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15480" windowHeight="8670" tabRatio="902"/>
  </bookViews>
  <sheets>
    <sheet name="Rezerwowe Duże" sheetId="2" r:id="rId1"/>
  </sheets>
  <definedNames>
    <definedName name="_xlnm.Print_Area" localSheetId="0">'Rezerwowe Duże'!$A$1:$G$36</definedName>
  </definedNames>
  <calcPr calcId="145621"/>
</workbook>
</file>

<file path=xl/calcChain.xml><?xml version="1.0" encoding="utf-8"?>
<calcChain xmlns="http://schemas.openxmlformats.org/spreadsheetml/2006/main">
  <c r="E35" i="2" l="1"/>
</calcChain>
</file>

<file path=xl/sharedStrings.xml><?xml version="1.0" encoding="utf-8"?>
<sst xmlns="http://schemas.openxmlformats.org/spreadsheetml/2006/main" count="45" uniqueCount="44">
  <si>
    <t>Regionalny Program Operacyjny Województwa Śląskiego</t>
  </si>
  <si>
    <t>Lp.</t>
  </si>
  <si>
    <t>Wnioskodawca</t>
  </si>
  <si>
    <t>Tytuł projektu</t>
  </si>
  <si>
    <t>Poziom dofinansowania [%]</t>
  </si>
  <si>
    <t>Wnioskowane dofinansowanie [PLN]</t>
  </si>
  <si>
    <t>Koszt całkowity [PLN]</t>
  </si>
  <si>
    <t>Razem</t>
  </si>
  <si>
    <t>Lista rezerwowa projektów:</t>
  </si>
  <si>
    <t>Parafia Katedralna Wniebowzięcia Najświętszej Marii Panny</t>
  </si>
  <si>
    <t>Bielskie Stowarzyszenie Artystyczne 'Teatr Grodzki'</t>
  </si>
  <si>
    <t>W trosce o przyszłe pokolenia - kompleksowa rewitalizacja Starochorzowskiego Domu Kultury istotnym czynnikiem wzrostu atrakcyjności regionu</t>
  </si>
  <si>
    <t>Gmina Dąbrowa Górnicza</t>
  </si>
  <si>
    <t>Przebudowa zabytkowego Pałacu Kultury Zagłębia w Dąbrowie Górniczej-dziedzictwa kulturowego Zagłębia Dąbrowskiego: Etap I - przebudowa podjazdów, przybudówek i tarasów przy elewacjach bocznych</t>
  </si>
  <si>
    <t>Gmina Siemianowice Śląskie</t>
  </si>
  <si>
    <t>Przebudowa kinoteatru TĘCZA na Centrum Sztuki w Siemianowicach Śląskich</t>
  </si>
  <si>
    <t>Miasto Ruda Śląska</t>
  </si>
  <si>
    <t>Galeria Bielska BWA</t>
  </si>
  <si>
    <t>Modernizacja budynku Galerii Bielskiej BWA</t>
  </si>
  <si>
    <t>Gmina Miasto Mysłowice</t>
  </si>
  <si>
    <t>Zwiększenie oferty kulturalnej poprzez modernizację mysłowickich instytucji kultury</t>
  </si>
  <si>
    <t>Parafia Rzymskokatolicka Świętego Pawła  w Rudzie Śląskiej</t>
  </si>
  <si>
    <t>Neoromańskie bogactwo Śląska - remont konserwatorski elewacji kościoła p.w. Św. Pawła Apostoła w Rudzie Śląskiej</t>
  </si>
  <si>
    <t>Gmina Zawiercie</t>
  </si>
  <si>
    <t>Stowarzyszenie Kopalnia Sztuki</t>
  </si>
  <si>
    <t>Miasto Rybnik</t>
  </si>
  <si>
    <t>Tarnogórskie Centrum Kultury</t>
  </si>
  <si>
    <t>Chorzów - Miasto 
na prawach powiatu</t>
  </si>
  <si>
    <t>Rzymsko-Katolicka Parafia pod wezwaniem św. Apostołów Piotra i Pawła 
w Katowicach</t>
  </si>
  <si>
    <t>Renowacja elewacji zabytkowego budynku Miejskiego Centrum Kultury przy ul. Niedurnego 69 w Rudzie Śląskiej</t>
  </si>
  <si>
    <t>Rewitalizacja i adaptacja zabytkowego budynku przy ul. 11 Listopada 15a w Rudzie Śląskiej na cele kulturalne</t>
  </si>
  <si>
    <t>Adaptacja III piętra poprzemysłowego budynku Bielskiego Stowarzyszenia Artystycznego Teatr Grodzki na potrzeby utworzenia warsztatów zajęć artystycznych WTZ 2</t>
  </si>
  <si>
    <t>Przebudowa Domu Kultury w Rybniku - Niedobczycach</t>
  </si>
  <si>
    <t>Dziedzictwo kultury chrześcijańskiej na Śląsku. Renowacja zabytkowego kościoła p.w. Świętych Apostołów Piotra i Pawła w Katowicach-pierwszej katedry Archidiecezji</t>
  </si>
  <si>
    <t xml:space="preserve">Lista projektów rezerwowych </t>
  </si>
  <si>
    <r>
      <t xml:space="preserve">zlokalizowanych na terenie gmin o liczbie ludności </t>
    </r>
    <r>
      <rPr>
        <u/>
        <sz val="10"/>
        <rFont val="Verdana"/>
        <family val="2"/>
        <charset val="238"/>
      </rPr>
      <t>powyżej</t>
    </r>
    <r>
      <rPr>
        <sz val="10"/>
        <rFont val="Verdana"/>
        <family val="2"/>
        <charset val="238"/>
      </rPr>
      <t xml:space="preserve"> 50 tys. mieszkańców (w tym powiatów ziemskich)</t>
    </r>
  </si>
  <si>
    <r>
      <t xml:space="preserve">Priorytet </t>
    </r>
    <r>
      <rPr>
        <b/>
        <sz val="10"/>
        <rFont val="Verdana"/>
        <family val="2"/>
        <charset val="238"/>
      </rPr>
      <t>IV Kultura</t>
    </r>
  </si>
  <si>
    <r>
      <t xml:space="preserve">Działanie </t>
    </r>
    <r>
      <rPr>
        <b/>
        <sz val="10"/>
        <rFont val="Verdana"/>
        <family val="2"/>
        <charset val="238"/>
      </rPr>
      <t>4.1. Infrastruktura kultury</t>
    </r>
  </si>
  <si>
    <r>
      <t>Nr naboru:</t>
    </r>
    <r>
      <rPr>
        <b/>
        <sz val="10"/>
        <rFont val="Verdana"/>
        <family val="2"/>
        <charset val="238"/>
      </rPr>
      <t xml:space="preserve"> 04.01.00-051/08</t>
    </r>
  </si>
  <si>
    <t>Rozbudowa lokalnej infrastruktury kultury 
w ramach kompleksowej modernizacji MOK 
w Zawierciu</t>
  </si>
  <si>
    <t>Rewitalizacja historycznych pomieszczeń 
w zabytkowych budynkach dawnej Kopalni Ludwik umożliwiająca ich dalsze wykorzystanie na cele kulturalne</t>
  </si>
  <si>
    <t>Kompleksowa przebudowa TCK wraz 
z infrastrukturą techniczną</t>
  </si>
  <si>
    <t>Matka kościołów diecezji sosnowieckiej 
w polichromii Włodzimierza Tetmajera - konserwacja i modernizacja</t>
  </si>
  <si>
    <t>Załącznik nr 4 do Uchwały 2740/192/IV/2012 Zarządu Województwa Śląskiego z dnia 2.10.2012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</si>
</sst>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0"/>
      <color theme="1"/>
      <name val="Czcionka tekstu podstawowego"/>
      <family val="2"/>
      <charset val="238"/>
    </font>
    <font>
      <sz val="10"/>
      <name val="Verdana"/>
      <family val="2"/>
      <charset val="238"/>
    </font>
    <font>
      <sz val="10"/>
      <name val="Czcionka tekstu podstawowego"/>
      <family val="2"/>
      <charset val="238"/>
    </font>
    <font>
      <b/>
      <sz val="11"/>
      <name val="Verdana"/>
      <family val="2"/>
      <charset val="238"/>
    </font>
    <font>
      <u/>
      <sz val="10"/>
      <name val="Verdana"/>
      <family val="2"/>
      <charset val="238"/>
    </font>
    <font>
      <b/>
      <sz val="10"/>
      <name val="Verdana"/>
      <family val="2"/>
      <charset val="238"/>
    </font>
    <font>
      <sz val="10"/>
      <color rgb="FFFF0000"/>
      <name val="Czcionka tekstu podstawowego"/>
      <family val="2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4" fontId="0" fillId="0" borderId="0" xfId="0" applyNumberFormat="1"/>
    <xf numFmtId="0" fontId="0" fillId="0" borderId="0" xfId="0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/>
    <xf numFmtId="0" fontId="1" fillId="0" borderId="0" xfId="0" applyFont="1" applyAlignment="1">
      <alignment horizontal="center"/>
    </xf>
    <xf numFmtId="0" fontId="5" fillId="0" borderId="0" xfId="0" applyFont="1"/>
    <xf numFmtId="0" fontId="5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4" fontId="0" fillId="0" borderId="0" xfId="0" applyNumberFormat="1" applyAlignment="1">
      <alignment vertical="center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right" vertical="center"/>
    </xf>
    <xf numFmtId="0" fontId="5" fillId="0" borderId="3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5" fillId="0" borderId="2" xfId="0" applyFont="1" applyBorder="1" applyAlignment="1">
      <alignment horizontal="right" vertical="center" wrapText="1"/>
    </xf>
    <xf numFmtId="0" fontId="5" fillId="0" borderId="4" xfId="0" applyFont="1" applyBorder="1" applyAlignment="1">
      <alignment horizontal="right" vertical="center" wrapText="1"/>
    </xf>
    <xf numFmtId="0" fontId="5" fillId="0" borderId="3" xfId="0" applyFont="1" applyBorder="1" applyAlignment="1">
      <alignment horizontal="right" vertical="center" wrapText="1"/>
    </xf>
    <xf numFmtId="0" fontId="1" fillId="0" borderId="0" xfId="0" applyFont="1" applyAlignment="1">
      <alignment horizontal="left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828675</xdr:colOff>
      <xdr:row>0</xdr:row>
      <xdr:rowOff>47625</xdr:rowOff>
    </xdr:from>
    <xdr:to>
      <xdr:col>4</xdr:col>
      <xdr:colOff>247650</xdr:colOff>
      <xdr:row>5</xdr:row>
      <xdr:rowOff>0</xdr:rowOff>
    </xdr:to>
    <xdr:pic>
      <xdr:nvPicPr>
        <xdr:cNvPr id="6228" name="Picture 2" descr="banner na dokumenty - czarno-biały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47625"/>
          <a:ext cx="55816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H39"/>
  <sheetViews>
    <sheetView tabSelected="1" zoomScaleNormal="100" workbookViewId="0">
      <selection activeCell="D9" sqref="D9"/>
    </sheetView>
  </sheetViews>
  <sheetFormatPr defaultRowHeight="12.75"/>
  <cols>
    <col min="1" max="1" width="5.42578125" customWidth="1"/>
    <col min="2" max="2" width="26.7109375" customWidth="1"/>
    <col min="3" max="3" width="48.140625" customWidth="1"/>
    <col min="4" max="4" width="17.5703125" style="2" customWidth="1"/>
    <col min="5" max="5" width="21" customWidth="1"/>
    <col min="6" max="6" width="18.7109375" customWidth="1"/>
    <col min="7" max="7" width="4.5703125" customWidth="1"/>
    <col min="8" max="8" width="21.28515625" style="1" customWidth="1"/>
  </cols>
  <sheetData>
    <row r="6" spans="1:6">
      <c r="A6" s="3"/>
      <c r="B6" s="3"/>
      <c r="C6" s="3"/>
      <c r="D6" s="4"/>
      <c r="E6" s="3"/>
      <c r="F6" s="3"/>
    </row>
    <row r="7" spans="1:6">
      <c r="A7" s="5" t="s">
        <v>43</v>
      </c>
      <c r="B7" s="6"/>
      <c r="C7" s="6"/>
      <c r="D7" s="7"/>
      <c r="E7" s="3"/>
      <c r="F7" s="3"/>
    </row>
    <row r="8" spans="1:6">
      <c r="A8" s="3"/>
      <c r="B8" s="3"/>
      <c r="C8" s="3"/>
      <c r="D8" s="4"/>
      <c r="E8" s="3"/>
      <c r="F8" s="3"/>
    </row>
    <row r="9" spans="1:6" ht="14.25">
      <c r="A9" s="8" t="s">
        <v>34</v>
      </c>
      <c r="B9" s="6"/>
      <c r="C9" s="6"/>
      <c r="D9" s="7"/>
      <c r="E9" s="6"/>
      <c r="F9" s="6"/>
    </row>
    <row r="10" spans="1:6">
      <c r="A10" s="9"/>
      <c r="B10" s="6"/>
      <c r="C10" s="6"/>
      <c r="D10" s="7"/>
      <c r="E10" s="6"/>
      <c r="F10" s="6"/>
    </row>
    <row r="11" spans="1:6">
      <c r="A11" s="23" t="s">
        <v>35</v>
      </c>
      <c r="B11" s="23"/>
      <c r="C11" s="23"/>
      <c r="D11" s="23"/>
      <c r="E11" s="23"/>
      <c r="F11" s="6"/>
    </row>
    <row r="12" spans="1:6">
      <c r="A12" s="9"/>
      <c r="B12" s="6"/>
      <c r="C12" s="6"/>
      <c r="D12" s="7"/>
      <c r="E12" s="6"/>
      <c r="F12" s="6"/>
    </row>
    <row r="13" spans="1:6">
      <c r="A13" s="5" t="s">
        <v>0</v>
      </c>
      <c r="B13" s="6"/>
      <c r="C13" s="6"/>
      <c r="D13" s="7"/>
      <c r="E13" s="6"/>
      <c r="F13" s="6"/>
    </row>
    <row r="14" spans="1:6">
      <c r="A14" s="5" t="s">
        <v>36</v>
      </c>
      <c r="B14" s="6"/>
      <c r="C14" s="6"/>
      <c r="D14" s="7"/>
      <c r="E14" s="6"/>
      <c r="F14" s="6"/>
    </row>
    <row r="15" spans="1:6">
      <c r="A15" s="5" t="s">
        <v>37</v>
      </c>
      <c r="B15" s="6"/>
      <c r="C15" s="6"/>
      <c r="D15" s="7"/>
      <c r="E15" s="6"/>
      <c r="F15" s="6"/>
    </row>
    <row r="16" spans="1:6">
      <c r="A16" s="5" t="s">
        <v>38</v>
      </c>
      <c r="B16" s="6"/>
      <c r="C16" s="6"/>
      <c r="D16" s="7"/>
      <c r="E16" s="6"/>
      <c r="F16" s="6"/>
    </row>
    <row r="17" spans="1:8">
      <c r="A17" s="10"/>
      <c r="B17" s="6"/>
      <c r="C17" s="6"/>
      <c r="D17" s="7"/>
      <c r="E17" s="6"/>
      <c r="F17" s="6"/>
    </row>
    <row r="18" spans="1:8">
      <c r="A18" s="10" t="s">
        <v>8</v>
      </c>
      <c r="B18" s="6"/>
      <c r="C18" s="6"/>
      <c r="D18" s="7"/>
      <c r="E18" s="6"/>
      <c r="F18" s="6"/>
    </row>
    <row r="19" spans="1:8" s="12" customFormat="1" ht="38.25">
      <c r="A19" s="11" t="s">
        <v>1</v>
      </c>
      <c r="B19" s="11" t="s">
        <v>2</v>
      </c>
      <c r="C19" s="11" t="s">
        <v>3</v>
      </c>
      <c r="D19" s="11" t="s">
        <v>4</v>
      </c>
      <c r="E19" s="11" t="s">
        <v>5</v>
      </c>
      <c r="F19" s="11" t="s">
        <v>6</v>
      </c>
      <c r="H19" s="13"/>
    </row>
    <row r="20" spans="1:8" s="12" customFormat="1" ht="51.75" customHeight="1">
      <c r="A20" s="14">
        <v>1</v>
      </c>
      <c r="B20" s="15" t="s">
        <v>9</v>
      </c>
      <c r="C20" s="15" t="s">
        <v>42</v>
      </c>
      <c r="D20" s="16">
        <v>85</v>
      </c>
      <c r="E20" s="17">
        <v>16879828.02</v>
      </c>
      <c r="F20" s="17">
        <v>19858621.210000001</v>
      </c>
      <c r="H20" s="13"/>
    </row>
    <row r="21" spans="1:8" s="12" customFormat="1" ht="63" customHeight="1">
      <c r="A21" s="14">
        <v>2</v>
      </c>
      <c r="B21" s="15" t="s">
        <v>10</v>
      </c>
      <c r="C21" s="15" t="s">
        <v>31</v>
      </c>
      <c r="D21" s="16">
        <v>85</v>
      </c>
      <c r="E21" s="17">
        <v>1025611.04</v>
      </c>
      <c r="F21" s="17">
        <v>1206601.23</v>
      </c>
      <c r="H21" s="13"/>
    </row>
    <row r="22" spans="1:8" s="12" customFormat="1" ht="60" customHeight="1">
      <c r="A22" s="14">
        <v>3</v>
      </c>
      <c r="B22" s="15" t="s">
        <v>27</v>
      </c>
      <c r="C22" s="15" t="s">
        <v>11</v>
      </c>
      <c r="D22" s="16">
        <v>85</v>
      </c>
      <c r="E22" s="17">
        <v>714234.6</v>
      </c>
      <c r="F22" s="17">
        <v>840276</v>
      </c>
      <c r="H22" s="13"/>
    </row>
    <row r="23" spans="1:8" s="12" customFormat="1" ht="80.25" customHeight="1">
      <c r="A23" s="14">
        <v>4</v>
      </c>
      <c r="B23" s="15" t="s">
        <v>12</v>
      </c>
      <c r="C23" s="15" t="s">
        <v>13</v>
      </c>
      <c r="D23" s="16">
        <v>85</v>
      </c>
      <c r="E23" s="17">
        <v>4329552.9400000004</v>
      </c>
      <c r="F23" s="17">
        <v>5093591.7</v>
      </c>
      <c r="H23" s="13"/>
    </row>
    <row r="24" spans="1:8" s="12" customFormat="1" ht="37.5" customHeight="1">
      <c r="A24" s="14">
        <v>5</v>
      </c>
      <c r="B24" s="15" t="s">
        <v>14</v>
      </c>
      <c r="C24" s="15" t="s">
        <v>15</v>
      </c>
      <c r="D24" s="16">
        <v>50</v>
      </c>
      <c r="E24" s="17">
        <v>2674951.5</v>
      </c>
      <c r="F24" s="17">
        <v>6033729</v>
      </c>
      <c r="H24" s="13"/>
    </row>
    <row r="25" spans="1:8" s="12" customFormat="1" ht="48" customHeight="1">
      <c r="A25" s="14">
        <v>6</v>
      </c>
      <c r="B25" s="15" t="s">
        <v>16</v>
      </c>
      <c r="C25" s="15" t="s">
        <v>30</v>
      </c>
      <c r="D25" s="16">
        <v>85</v>
      </c>
      <c r="E25" s="17">
        <v>1272460.9099999999</v>
      </c>
      <c r="F25" s="17">
        <v>1497012.84</v>
      </c>
      <c r="H25" s="13"/>
    </row>
    <row r="26" spans="1:8" s="12" customFormat="1" ht="39.75" customHeight="1">
      <c r="A26" s="14">
        <v>7</v>
      </c>
      <c r="B26" s="15" t="s">
        <v>17</v>
      </c>
      <c r="C26" s="15" t="s">
        <v>18</v>
      </c>
      <c r="D26" s="16">
        <v>85</v>
      </c>
      <c r="E26" s="17">
        <v>3097005.48</v>
      </c>
      <c r="F26" s="17">
        <v>4445113.76</v>
      </c>
      <c r="H26" s="13"/>
    </row>
    <row r="27" spans="1:8" s="12" customFormat="1" ht="46.5" customHeight="1">
      <c r="A27" s="14">
        <v>8</v>
      </c>
      <c r="B27" s="15" t="s">
        <v>16</v>
      </c>
      <c r="C27" s="15" t="s">
        <v>29</v>
      </c>
      <c r="D27" s="16">
        <v>85</v>
      </c>
      <c r="E27" s="17">
        <v>956485.05</v>
      </c>
      <c r="F27" s="17">
        <v>1125276.54</v>
      </c>
      <c r="H27" s="13"/>
    </row>
    <row r="28" spans="1:8" s="12" customFormat="1" ht="42" customHeight="1">
      <c r="A28" s="14">
        <v>9</v>
      </c>
      <c r="B28" s="15" t="s">
        <v>19</v>
      </c>
      <c r="C28" s="15" t="s">
        <v>20</v>
      </c>
      <c r="D28" s="16">
        <v>85</v>
      </c>
      <c r="E28" s="17">
        <v>4274633.3600000003</v>
      </c>
      <c r="F28" s="17">
        <v>5028980.43</v>
      </c>
      <c r="H28" s="13"/>
    </row>
    <row r="29" spans="1:8" s="12" customFormat="1" ht="52.5" customHeight="1">
      <c r="A29" s="14">
        <v>10</v>
      </c>
      <c r="B29" s="15" t="s">
        <v>21</v>
      </c>
      <c r="C29" s="15" t="s">
        <v>22</v>
      </c>
      <c r="D29" s="16">
        <v>85</v>
      </c>
      <c r="E29" s="17">
        <v>3415101.83</v>
      </c>
      <c r="F29" s="17">
        <v>4017766.86</v>
      </c>
      <c r="H29" s="13"/>
    </row>
    <row r="30" spans="1:8" s="12" customFormat="1" ht="44.25" customHeight="1">
      <c r="A30" s="14">
        <v>11</v>
      </c>
      <c r="B30" s="15" t="s">
        <v>23</v>
      </c>
      <c r="C30" s="15" t="s">
        <v>39</v>
      </c>
      <c r="D30" s="16">
        <v>85</v>
      </c>
      <c r="E30" s="17">
        <v>3016599.81</v>
      </c>
      <c r="F30" s="17">
        <v>3548940.96</v>
      </c>
      <c r="H30" s="13"/>
    </row>
    <row r="31" spans="1:8" s="12" customFormat="1" ht="61.5" customHeight="1">
      <c r="A31" s="14">
        <v>12</v>
      </c>
      <c r="B31" s="15" t="s">
        <v>24</v>
      </c>
      <c r="C31" s="15" t="s">
        <v>40</v>
      </c>
      <c r="D31" s="16">
        <v>85</v>
      </c>
      <c r="E31" s="17">
        <v>865045</v>
      </c>
      <c r="F31" s="17">
        <v>1241594</v>
      </c>
      <c r="H31" s="13"/>
    </row>
    <row r="32" spans="1:8" s="12" customFormat="1" ht="39" customHeight="1">
      <c r="A32" s="14">
        <v>13</v>
      </c>
      <c r="B32" s="15" t="s">
        <v>25</v>
      </c>
      <c r="C32" s="15" t="s">
        <v>32</v>
      </c>
      <c r="D32" s="16">
        <v>85</v>
      </c>
      <c r="E32" s="17">
        <v>5339650.6399999997</v>
      </c>
      <c r="F32" s="17">
        <v>6281941.9400000004</v>
      </c>
      <c r="H32" s="13"/>
    </row>
    <row r="33" spans="1:8" s="12" customFormat="1" ht="63" customHeight="1">
      <c r="A33" s="14">
        <v>14</v>
      </c>
      <c r="B33" s="15" t="s">
        <v>28</v>
      </c>
      <c r="C33" s="15" t="s">
        <v>33</v>
      </c>
      <c r="D33" s="16">
        <v>85</v>
      </c>
      <c r="E33" s="17">
        <v>10227091.4</v>
      </c>
      <c r="F33" s="17">
        <v>12031872.24</v>
      </c>
      <c r="H33" s="13"/>
    </row>
    <row r="34" spans="1:8" s="12" customFormat="1" ht="31.5" customHeight="1">
      <c r="A34" s="14">
        <v>15</v>
      </c>
      <c r="B34" s="15" t="s">
        <v>26</v>
      </c>
      <c r="C34" s="15" t="s">
        <v>41</v>
      </c>
      <c r="D34" s="16">
        <v>85</v>
      </c>
      <c r="E34" s="17">
        <v>9269277.8000000007</v>
      </c>
      <c r="F34" s="17">
        <v>13303105.91</v>
      </c>
      <c r="H34" s="13"/>
    </row>
    <row r="35" spans="1:8" s="12" customFormat="1" ht="28.5" customHeight="1">
      <c r="A35" s="20" t="s">
        <v>7</v>
      </c>
      <c r="B35" s="21"/>
      <c r="C35" s="22"/>
      <c r="D35" s="15"/>
      <c r="E35" s="19">
        <f>SUM(E20:E34)</f>
        <v>67357529.38000001</v>
      </c>
      <c r="F35" s="18"/>
      <c r="H35" s="13"/>
    </row>
    <row r="36" spans="1:8">
      <c r="A36" s="6"/>
      <c r="B36" s="6"/>
      <c r="C36" s="6"/>
      <c r="D36" s="7"/>
      <c r="E36" s="6"/>
      <c r="F36" s="6"/>
    </row>
    <row r="37" spans="1:8">
      <c r="A37" s="6"/>
      <c r="B37" s="6"/>
      <c r="C37" s="6"/>
      <c r="D37" s="7"/>
      <c r="E37" s="6"/>
      <c r="F37" s="6"/>
    </row>
    <row r="39" spans="1:8">
      <c r="E39" s="1"/>
    </row>
  </sheetData>
  <mergeCells count="2">
    <mergeCell ref="A35:C35"/>
    <mergeCell ref="A11:E11"/>
  </mergeCells>
  <pageMargins left="0.28000000000000003" right="0.38" top="0.49" bottom="0.5" header="0.31496062992125984" footer="0.31496062992125984"/>
  <pageSetup paperSize="9" scale="98" orientation="landscape" r:id="rId1"/>
  <rowBreaks count="1" manualBreakCount="1">
    <brk id="23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Rezerwowe Duże</vt:lpstr>
      <vt:lpstr>'Rezerwowe Duże'!Obszar_wydruku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Sylwia</dc:creator>
  <cp:lastModifiedBy>Morawin Anna</cp:lastModifiedBy>
  <cp:lastPrinted>2012-09-26T07:52:17Z</cp:lastPrinted>
  <dcterms:created xsi:type="dcterms:W3CDTF">2009-04-04T21:00:10Z</dcterms:created>
  <dcterms:modified xsi:type="dcterms:W3CDTF">2012-10-15T08:57:53Z</dcterms:modified>
</cp:coreProperties>
</file>