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9915"/>
  </bookViews>
  <sheets>
    <sheet name="Arkusz1" sheetId="1" r:id="rId1"/>
    <sheet name="Arkusz2" sheetId="2" r:id="rId2"/>
    <sheet name="Arkusz3" sheetId="3" r:id="rId3"/>
  </sheets>
  <definedNames>
    <definedName name="_xlnm.Print_Titles" localSheetId="0">Arkusz1!$4:$4</definedName>
  </definedNames>
  <calcPr calcId="125725"/>
</workbook>
</file>

<file path=xl/calcChain.xml><?xml version="1.0" encoding="utf-8"?>
<calcChain xmlns="http://schemas.openxmlformats.org/spreadsheetml/2006/main">
  <c r="H26" i="1"/>
  <c r="F26"/>
</calcChain>
</file>

<file path=xl/sharedStrings.xml><?xml version="1.0" encoding="utf-8"?>
<sst xmlns="http://schemas.openxmlformats.org/spreadsheetml/2006/main" count="104" uniqueCount="91">
  <si>
    <t xml:space="preserve">  Lista rankingowa ofert ocenionych merytorycznie wraz z kwotami przyznanych dotacji</t>
  </si>
  <si>
    <t>Otwarty konkursu ofert na realizację zadań publicznych Województwa Śląskiego w dziedzinie profilaktyki i rozwiązywania problemów uzależnień - na likwidację szkód powstałych na skutek powodzi i intensywnych opadów atmosferycznych mających miejsce w województwie śląskim w maju i czerwcu 2010 roku oraz na wzmocnienie działalności świetlic i klubów dla dzieci i młodzieży</t>
  </si>
  <si>
    <t>Lp.</t>
  </si>
  <si>
    <t>Numer wniosku</t>
  </si>
  <si>
    <t>Nazwa organizacji</t>
  </si>
  <si>
    <t>Placówka</t>
  </si>
  <si>
    <t>Nazwa zadania</t>
  </si>
  <si>
    <t>Kwota wnioskowana</t>
  </si>
  <si>
    <t>Punktacja</t>
  </si>
  <si>
    <t>Przyznana kwota dotacji</t>
  </si>
  <si>
    <t>Rozdział, z którego finansowane będą dotacje</t>
  </si>
  <si>
    <t>§</t>
  </si>
  <si>
    <t>010/OŚ/2010</t>
  </si>
  <si>
    <t>Caritas Diecezji Sosnowieckiej
ul. Wawel 19
41-200 Sosnowiec</t>
  </si>
  <si>
    <t>Świetlica Caritas MAPET przy Parafii św. Elżbiety w Jaworznie-Szczakowej
ul. Sobieskiego 1
43-602 Jaworzno</t>
  </si>
  <si>
    <t>Mała Akademia Pracy Ekstremalnie Twórczej</t>
  </si>
  <si>
    <t>003/OŚ/2010</t>
  </si>
  <si>
    <t>Rzymskokatolicka Parafia  p.w. św. Maksymiliana M. Kolbe
ul. Starzyńskiego 11
42-200 Częstochowa</t>
  </si>
  <si>
    <t>Katolickie Ognisko Wychowawcze przy Parafii św. Maksymiliana M. Kolbego w Częstochowie
ul. Starzyńskiego 11
42-200 Częstochowa</t>
  </si>
  <si>
    <t>Prowadzenie placówki opiekuńczo-wychowawczej wsparcia dziennego - "Skorzystaj z szansy"</t>
  </si>
  <si>
    <t>005/OŚ/2010</t>
  </si>
  <si>
    <t>Stowarzyszenie św. Filipa Nereusza z siedzibą w Rudzie Śląskiej
ul. Leśna 37
41-706 Ruda Śląska</t>
  </si>
  <si>
    <t>Świetlica Socjoterapeutyczna Stowarzyszenia św. Filipa Nereusza
ul. Solidarności 21
41-706 Ruda Śląska</t>
  </si>
  <si>
    <t>"DOBRO-CZYNNI" Program wspierania rozwoju oraz aktywizacji dzieci i młodzieży w ramach działalności świetlic socjoterapeutycznych i klubów młodzieżowych wraz z likwidacją skutków intensywnych opadów atmosferycznych w pomieszczeniach placówek</t>
  </si>
  <si>
    <t>011/OŚ/2010</t>
  </si>
  <si>
    <t>Centrum Młodzieżowe Tlen
ul. Sobieskiego 125
42-580 Wojkowice</t>
  </si>
  <si>
    <t>TLEN</t>
  </si>
  <si>
    <t>001/OŚ/2010</t>
  </si>
  <si>
    <t>Stowarzyszenie "Serdeczni"
ul. Kard. S. Wyszyńskiego 135
42-612 Tarnowskie Góry</t>
  </si>
  <si>
    <t>Świetlica Środowiskowa przy Stowarzyszeniu "Serdeczni" w Tarnowskich Górach</t>
  </si>
  <si>
    <t>007/OŚ/2010</t>
  </si>
  <si>
    <t>Stowarzyszenie Pomocy Dzieciom "Skrawek Nieba"
ul. Krakowska 80 blok 3
42-200 Częstochowa</t>
  </si>
  <si>
    <t>Młodzieżowa Świetlica Socjoterapeutyczna "Skrawek Nieba"
ul. Krakowska 80 blok 3
42-200 Częstochowa</t>
  </si>
  <si>
    <t>Pomocna Dłoń</t>
  </si>
  <si>
    <t>017/OŚ/2010</t>
  </si>
  <si>
    <t>Caritas Archidiecezji Katowickiej
ul. Biskupa Czesława Domina 1
40-042 Katowice</t>
  </si>
  <si>
    <t>Caritas Archidiecezji Katowickiej Ośrodek św. Jacka
ul. Dębowa 23
40-104 Katowice</t>
  </si>
  <si>
    <t>Z coolturą na ty</t>
  </si>
  <si>
    <t>028/OŚ/2010</t>
  </si>
  <si>
    <t>Caritas Archidiecezji Częstochowskiej
ul. Staszica 5
42-200 Częstochowa</t>
  </si>
  <si>
    <t>Świetlica Środowiskowa przy Parafii św. Wojciecha w Częstochowie
ul. Brzeźnicka 59
Świetlica Środowiskowa im. Jana Pawła II
ul. Rapackiego
42-200 Częstochowa</t>
  </si>
  <si>
    <t>Opieka i wychowanie dzieci i młodzieży w placówkach opiekuńczo-wychowawczych Świetlica "Twój drugi dom"</t>
  </si>
  <si>
    <t>014/OŚ/2010</t>
  </si>
  <si>
    <t>Chrześcijańskie Stowarzyszenie Dobroczynne Oddział Terenowy w Myszkowie
Al. Wolności 83
42-300 Myszków</t>
  </si>
  <si>
    <t>Chrześcijańskie Stowarzyszenie Dobroczynne Oddział w Myszkowie
Al. Wolności 83
42-300 Myszków</t>
  </si>
  <si>
    <t>Przełamać nudę - program wspierania rozwoju dzieci i młodzieży oraz profilaktyki negatywnych zachowań</t>
  </si>
  <si>
    <t>023/OŚ/2010</t>
  </si>
  <si>
    <t>Towarzystwo Charytatywne im. Ojca Pio Koło nr 1
ul. Mickiewicza 37
43-502 Czechowice-Dziedzice</t>
  </si>
  <si>
    <t>Świetlica Profilaktyczna Towarzystwa Charytatywnego im. "Ojca Pio"
ul. Mickiewicza 37
43-502 Czechowice-Dziedzice</t>
  </si>
  <si>
    <t>Wzmacnianie działalności profilaktyczno-wychowawczej w Świetlicy Profilaktycznej Towarzystwa Charytatywnego im. Ojca Pio poprzez działania kulturalne, prozdrowotne i edukacyjne</t>
  </si>
  <si>
    <t>018/OŚ/2010</t>
  </si>
  <si>
    <t>Stowarzyszenie Rodzin Katolickich Archidiecezji Częstochowskiej
Al. NMP 54
42-200 Częstochowa</t>
  </si>
  <si>
    <t>Stowarzyszenie Rodzin Katolickich Oddział Parafialny w Garnku
ul. Główna 2
42-270 Garnek</t>
  </si>
  <si>
    <t>Świetlica dla dzieci i młodzieży OCHRONKA</t>
  </si>
  <si>
    <t>019/OŚ/2010</t>
  </si>
  <si>
    <t>Abstynencki Klub Wzajemnej Pomocy "Jedność"
ul. 11 Listopada 32
42-300 Myszków</t>
  </si>
  <si>
    <t>Radosny czas</t>
  </si>
  <si>
    <t>006/OŚ/2010</t>
  </si>
  <si>
    <t>Zabrzańskie Towarzystwo Rodziców, Opiekunów i Przyjaciół Dzieci Specjalnej Troski
ul. Wyciska 5
41-806 Zabrze</t>
  </si>
  <si>
    <t>Świetlica "Nasz Dom"
ul. Wyciska 5
41-806 Zabrze</t>
  </si>
  <si>
    <t>Jesteśmy z Wami - prowadzenie świetlicy "Nasz Dom"</t>
  </si>
  <si>
    <t>016/OŚ/2010</t>
  </si>
  <si>
    <t>Rzymskokatolicka Parafia p.w. Zesłania Ducha Świętego
ul. Gajowa 2/6
42-200 Częstochowa</t>
  </si>
  <si>
    <t>Rzymskokatolicka Parafia p.w. Zesłania Ducha Świętego - Katolickie Ognisko Wychowawcze
ul. Gajowa 2/6
42-200 Częstochowa</t>
  </si>
  <si>
    <t>Wsparcie dzieci i młodzieży z rodzin zagrożonych alkoholizmem i wykluczeniem społecznym-organizacja czasu wolnego</t>
  </si>
  <si>
    <t>004/OŚ/2010</t>
  </si>
  <si>
    <t>Stowarzyszenie Odnowy i Rozwoju Wsi Stanowice
ul. Szkolna 7
44-230 Stanowice</t>
  </si>
  <si>
    <t>Co dalej z naszą świetlicą? Wzmocnienie działalności świetlicy i klubu dla dzieci i młodzieży</t>
  </si>
  <si>
    <t>024/OŚ/2010</t>
  </si>
  <si>
    <t>Polski Związek Niewidomych Okręg Śląski - Delegatura
Al. Wolności 20
42-200 Częstochowa</t>
  </si>
  <si>
    <t>Ośrodek Wychowawczo-Rewalidacyjny dla dzieci i młodzieży niewidomej i słabo widzącej
ul. Wolności 20
42-200 Częstochowa</t>
  </si>
  <si>
    <t>"CHOPINIADA"-program wspierania działalności świetlicy dla dzieci i młodzieży niewidomej i słabo widzącej z terenu województwa śląskiego</t>
  </si>
  <si>
    <t>027/OŚ/2010</t>
  </si>
  <si>
    <t>Stowarzyszenie "Centrum Wspierania Inicjatyw Pozarządowych"
ul. Opatowicka 112
42-612 Tarnowskie Góry</t>
  </si>
  <si>
    <t>Program wyrównywania szans edukacyjnych dzieci i młodzieży</t>
  </si>
  <si>
    <t>029/OŚ/2010</t>
  </si>
  <si>
    <t>Chrześcijańskie Stowarzyszenie Dobroczynne Oddział w Jaworznie
ul. Solskiego 3a
43-602 Jaworzno</t>
  </si>
  <si>
    <t>Pomocna dłoń</t>
  </si>
  <si>
    <t>009/OŚ/2010</t>
  </si>
  <si>
    <t>Parafia Ewangelicko-Augsburska w Katowicach
ul. Warszawska 18
40-006 Katowice</t>
  </si>
  <si>
    <t>Rozszerzenie działalności Klubu Młodzieżowego w "Słonecznej Krainie"</t>
  </si>
  <si>
    <t>-</t>
  </si>
  <si>
    <t>008/OŚ/2010</t>
  </si>
  <si>
    <t>Centrum Wspierania Dzieci i Dorosłych "Zaufanie"
ul. Sobieskiego 5a/8
41-800 Zabrze</t>
  </si>
  <si>
    <t>Centrum Wspierania Dzieci i Dorosłych "Zaufanie"
ul. Dworcowa 5
41-800 Zabrze</t>
  </si>
  <si>
    <t>Lepsze jutro</t>
  </si>
  <si>
    <t>022/OŚ/2010</t>
  </si>
  <si>
    <t>Stowarzyszenie na Rzecz Promocji i Rozwoju Społeczno-Kulturalnego Gminy Łękawica "Szeroka"
ul. Żywiecka 23
34-321 Łękawica</t>
  </si>
  <si>
    <t>"Muzyka łagodzi obyczaje" - kultywowanie tradycji regionalnych poprzez warsztaty muzyczne</t>
  </si>
  <si>
    <t>Opracowano:
Regionalny Ośrodek Polityki Społecznej Województwa Śląskiego
Dział Profilaktyki, Rozwiązywania Problemów Uzależnień i Współpracy z Organizacjami Pozarządowymi
Księgowa - Małgorzata Jagoda</t>
  </si>
  <si>
    <t>Załącznik nr 1
do Uchwały nr 3112/425/III/2010
Zarządu Województwa Śląskiego
z dnia 16 listopada 2010 roku</t>
  </si>
</sst>
</file>

<file path=xl/styles.xml><?xml version="1.0" encoding="utf-8"?>
<styleSheet xmlns="http://schemas.openxmlformats.org/spreadsheetml/2006/main">
  <fonts count="7">
    <font>
      <sz val="11"/>
      <color theme="1"/>
      <name val="Czcionka tekstu podstawowego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sz val="9"/>
      <color indexed="8"/>
      <name val="Times New Roman CE"/>
      <family val="1"/>
      <charset val="238"/>
    </font>
    <font>
      <sz val="9"/>
      <color theme="1"/>
      <name val="Times New Roman"/>
      <family val="1"/>
      <charset val="238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/>
    <xf numFmtId="0" fontId="1" fillId="0" borderId="0" xfId="0" applyFont="1" applyBorder="1" applyAlignment="1"/>
    <xf numFmtId="0" fontId="2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1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vertical="top" wrapText="1"/>
    </xf>
    <xf numFmtId="4" fontId="4" fillId="0" borderId="2" xfId="0" applyNumberFormat="1" applyFont="1" applyBorder="1" applyAlignment="1">
      <alignment vertical="center"/>
    </xf>
    <xf numFmtId="1" fontId="3" fillId="0" borderId="2" xfId="0" applyNumberFormat="1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vertical="center"/>
    </xf>
    <xf numFmtId="4" fontId="2" fillId="0" borderId="2" xfId="0" applyNumberFormat="1" applyFont="1" applyBorder="1" applyAlignment="1"/>
    <xf numFmtId="0" fontId="1" fillId="0" borderId="2" xfId="0" applyFont="1" applyBorder="1" applyAlignment="1"/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workbookViewId="0">
      <selection activeCell="E5" sqref="E5"/>
    </sheetView>
  </sheetViews>
  <sheetFormatPr defaultRowHeight="12"/>
  <cols>
    <col min="1" max="1" width="3.375" style="1" customWidth="1"/>
    <col min="2" max="2" width="9" style="1" bestFit="1" customWidth="1"/>
    <col min="3" max="3" width="27.625" style="1" customWidth="1"/>
    <col min="4" max="4" width="30.75" style="1" customWidth="1"/>
    <col min="5" max="5" width="27.125" style="1" customWidth="1"/>
    <col min="6" max="6" width="9.625" style="1" bestFit="1" customWidth="1"/>
    <col min="7" max="7" width="7.5" style="1" bestFit="1" customWidth="1"/>
    <col min="8" max="8" width="9.5" style="1" bestFit="1" customWidth="1"/>
    <col min="9" max="9" width="13.625" style="1" bestFit="1" customWidth="1"/>
    <col min="10" max="10" width="3.875" style="1" bestFit="1" customWidth="1"/>
    <col min="11" max="16384" width="9" style="1"/>
  </cols>
  <sheetData>
    <row r="1" spans="1:10" ht="53.25" customHeight="1">
      <c r="B1" s="2"/>
      <c r="C1" s="2"/>
      <c r="D1" s="2"/>
      <c r="E1" s="2"/>
      <c r="F1" s="2"/>
      <c r="H1" s="18" t="s">
        <v>90</v>
      </c>
      <c r="I1" s="18"/>
      <c r="J1" s="18"/>
    </row>
    <row r="2" spans="1:10" ht="17.25" customHeight="1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38.25" customHeight="1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s="4" customFormat="1" ht="36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</row>
    <row r="5" spans="1:10" ht="48">
      <c r="A5" s="5">
        <v>1</v>
      </c>
      <c r="B5" s="6" t="s">
        <v>12</v>
      </c>
      <c r="C5" s="7" t="s">
        <v>13</v>
      </c>
      <c r="D5" s="8" t="s">
        <v>14</v>
      </c>
      <c r="E5" s="7" t="s">
        <v>15</v>
      </c>
      <c r="F5" s="9">
        <v>8160</v>
      </c>
      <c r="G5" s="10">
        <v>39</v>
      </c>
      <c r="H5" s="9">
        <v>8160</v>
      </c>
      <c r="I5" s="11">
        <v>85154</v>
      </c>
      <c r="J5" s="12">
        <v>2830</v>
      </c>
    </row>
    <row r="6" spans="1:10" ht="48">
      <c r="A6" s="5">
        <v>2</v>
      </c>
      <c r="B6" s="6" t="s">
        <v>16</v>
      </c>
      <c r="C6" s="7" t="s">
        <v>17</v>
      </c>
      <c r="D6" s="8" t="s">
        <v>18</v>
      </c>
      <c r="E6" s="7" t="s">
        <v>19</v>
      </c>
      <c r="F6" s="9">
        <v>20590</v>
      </c>
      <c r="G6" s="10">
        <v>38</v>
      </c>
      <c r="H6" s="9">
        <v>20590</v>
      </c>
      <c r="I6" s="11">
        <v>85154</v>
      </c>
      <c r="J6" s="12">
        <v>2830</v>
      </c>
    </row>
    <row r="7" spans="1:10" ht="96">
      <c r="A7" s="5">
        <v>3</v>
      </c>
      <c r="B7" s="6" t="s">
        <v>20</v>
      </c>
      <c r="C7" s="7" t="s">
        <v>21</v>
      </c>
      <c r="D7" s="8" t="s">
        <v>22</v>
      </c>
      <c r="E7" s="7" t="s">
        <v>23</v>
      </c>
      <c r="F7" s="9">
        <v>70243.600000000006</v>
      </c>
      <c r="G7" s="13">
        <v>38</v>
      </c>
      <c r="H7" s="9">
        <v>70243</v>
      </c>
      <c r="I7" s="11">
        <v>85154</v>
      </c>
      <c r="J7" s="12">
        <v>2820</v>
      </c>
    </row>
    <row r="8" spans="1:10" ht="36">
      <c r="A8" s="5">
        <v>4</v>
      </c>
      <c r="B8" s="6" t="s">
        <v>24</v>
      </c>
      <c r="C8" s="7" t="s">
        <v>13</v>
      </c>
      <c r="D8" s="8" t="s">
        <v>25</v>
      </c>
      <c r="E8" s="7" t="s">
        <v>26</v>
      </c>
      <c r="F8" s="9">
        <v>8450</v>
      </c>
      <c r="G8" s="10">
        <v>38</v>
      </c>
      <c r="H8" s="9">
        <v>8450</v>
      </c>
      <c r="I8" s="11">
        <v>85154</v>
      </c>
      <c r="J8" s="12">
        <v>2830</v>
      </c>
    </row>
    <row r="9" spans="1:10" ht="36">
      <c r="A9" s="5">
        <v>5</v>
      </c>
      <c r="B9" s="6" t="s">
        <v>27</v>
      </c>
      <c r="C9" s="7" t="s">
        <v>28</v>
      </c>
      <c r="D9" s="8" t="s">
        <v>28</v>
      </c>
      <c r="E9" s="7" t="s">
        <v>29</v>
      </c>
      <c r="F9" s="9">
        <v>1950</v>
      </c>
      <c r="G9" s="10">
        <v>35</v>
      </c>
      <c r="H9" s="9">
        <v>1560</v>
      </c>
      <c r="I9" s="11">
        <v>85154</v>
      </c>
      <c r="J9" s="12">
        <v>2820</v>
      </c>
    </row>
    <row r="10" spans="1:10" ht="48">
      <c r="A10" s="5">
        <v>6</v>
      </c>
      <c r="B10" s="6" t="s">
        <v>30</v>
      </c>
      <c r="C10" s="7" t="s">
        <v>31</v>
      </c>
      <c r="D10" s="8" t="s">
        <v>32</v>
      </c>
      <c r="E10" s="7" t="s">
        <v>33</v>
      </c>
      <c r="F10" s="9">
        <v>27500</v>
      </c>
      <c r="G10" s="10">
        <v>33</v>
      </c>
      <c r="H10" s="9">
        <v>22000</v>
      </c>
      <c r="I10" s="11">
        <v>85154</v>
      </c>
      <c r="J10" s="12">
        <v>2820</v>
      </c>
    </row>
    <row r="11" spans="1:10" ht="48">
      <c r="A11" s="5">
        <v>7</v>
      </c>
      <c r="B11" s="6" t="s">
        <v>34</v>
      </c>
      <c r="C11" s="7" t="s">
        <v>35</v>
      </c>
      <c r="D11" s="8" t="s">
        <v>36</v>
      </c>
      <c r="E11" s="7" t="s">
        <v>37</v>
      </c>
      <c r="F11" s="9">
        <v>45259</v>
      </c>
      <c r="G11" s="10">
        <v>33</v>
      </c>
      <c r="H11" s="9">
        <v>36207</v>
      </c>
      <c r="I11" s="11">
        <v>85154</v>
      </c>
      <c r="J11" s="12">
        <v>2830</v>
      </c>
    </row>
    <row r="12" spans="1:10" ht="72">
      <c r="A12" s="5">
        <v>8</v>
      </c>
      <c r="B12" s="6" t="s">
        <v>38</v>
      </c>
      <c r="C12" s="7" t="s">
        <v>39</v>
      </c>
      <c r="D12" s="8" t="s">
        <v>40</v>
      </c>
      <c r="E12" s="7" t="s">
        <v>41</v>
      </c>
      <c r="F12" s="9">
        <v>10200</v>
      </c>
      <c r="G12" s="13">
        <v>32</v>
      </c>
      <c r="H12" s="9">
        <v>8160</v>
      </c>
      <c r="I12" s="11">
        <v>85154</v>
      </c>
      <c r="J12" s="12">
        <v>2830</v>
      </c>
    </row>
    <row r="13" spans="1:10" ht="60">
      <c r="A13" s="5">
        <v>9</v>
      </c>
      <c r="B13" s="6" t="s">
        <v>42</v>
      </c>
      <c r="C13" s="7" t="s">
        <v>43</v>
      </c>
      <c r="D13" s="8" t="s">
        <v>44</v>
      </c>
      <c r="E13" s="7" t="s">
        <v>45</v>
      </c>
      <c r="F13" s="9">
        <v>18016.54</v>
      </c>
      <c r="G13" s="13">
        <v>31</v>
      </c>
      <c r="H13" s="9">
        <v>14413</v>
      </c>
      <c r="I13" s="11">
        <v>85154</v>
      </c>
      <c r="J13" s="12">
        <v>2820</v>
      </c>
    </row>
    <row r="14" spans="1:10" ht="72">
      <c r="A14" s="5">
        <v>10</v>
      </c>
      <c r="B14" s="6" t="s">
        <v>46</v>
      </c>
      <c r="C14" s="7" t="s">
        <v>47</v>
      </c>
      <c r="D14" s="8" t="s">
        <v>48</v>
      </c>
      <c r="E14" s="7" t="s">
        <v>49</v>
      </c>
      <c r="F14" s="9">
        <v>4971</v>
      </c>
      <c r="G14" s="10">
        <v>31</v>
      </c>
      <c r="H14" s="9">
        <v>3976</v>
      </c>
      <c r="I14" s="11">
        <v>85154</v>
      </c>
      <c r="J14" s="12">
        <v>2820</v>
      </c>
    </row>
    <row r="15" spans="1:10" ht="48">
      <c r="A15" s="5">
        <v>11</v>
      </c>
      <c r="B15" s="6" t="s">
        <v>50</v>
      </c>
      <c r="C15" s="7" t="s">
        <v>51</v>
      </c>
      <c r="D15" s="8" t="s">
        <v>52</v>
      </c>
      <c r="E15" s="7" t="s">
        <v>53</v>
      </c>
      <c r="F15" s="9">
        <v>2350</v>
      </c>
      <c r="G15" s="10">
        <v>30</v>
      </c>
      <c r="H15" s="9">
        <v>1410</v>
      </c>
      <c r="I15" s="11">
        <v>85154</v>
      </c>
      <c r="J15" s="12">
        <v>2820</v>
      </c>
    </row>
    <row r="16" spans="1:10" ht="48">
      <c r="A16" s="5">
        <v>12</v>
      </c>
      <c r="B16" s="6" t="s">
        <v>54</v>
      </c>
      <c r="C16" s="7" t="s">
        <v>55</v>
      </c>
      <c r="D16" s="8" t="s">
        <v>55</v>
      </c>
      <c r="E16" s="7" t="s">
        <v>56</v>
      </c>
      <c r="F16" s="9">
        <v>17461</v>
      </c>
      <c r="G16" s="13">
        <v>30</v>
      </c>
      <c r="H16" s="9">
        <v>10476</v>
      </c>
      <c r="I16" s="11">
        <v>85154</v>
      </c>
      <c r="J16" s="12">
        <v>2820</v>
      </c>
    </row>
    <row r="17" spans="1:10" ht="60">
      <c r="A17" s="5">
        <v>13</v>
      </c>
      <c r="B17" s="6" t="s">
        <v>57</v>
      </c>
      <c r="C17" s="7" t="s">
        <v>58</v>
      </c>
      <c r="D17" s="8" t="s">
        <v>59</v>
      </c>
      <c r="E17" s="7" t="s">
        <v>60</v>
      </c>
      <c r="F17" s="9">
        <v>19700</v>
      </c>
      <c r="G17" s="10">
        <v>28</v>
      </c>
      <c r="H17" s="9">
        <v>11820</v>
      </c>
      <c r="I17" s="11">
        <v>85154</v>
      </c>
      <c r="J17" s="12">
        <v>2820</v>
      </c>
    </row>
    <row r="18" spans="1:10" ht="48">
      <c r="A18" s="5">
        <v>14</v>
      </c>
      <c r="B18" s="6" t="s">
        <v>61</v>
      </c>
      <c r="C18" s="7" t="s">
        <v>62</v>
      </c>
      <c r="D18" s="8" t="s">
        <v>63</v>
      </c>
      <c r="E18" s="7" t="s">
        <v>64</v>
      </c>
      <c r="F18" s="9">
        <v>4300</v>
      </c>
      <c r="G18" s="13">
        <v>28</v>
      </c>
      <c r="H18" s="9">
        <v>2580</v>
      </c>
      <c r="I18" s="11">
        <v>85154</v>
      </c>
      <c r="J18" s="12">
        <v>2830</v>
      </c>
    </row>
    <row r="19" spans="1:10" ht="48">
      <c r="A19" s="5">
        <v>15</v>
      </c>
      <c r="B19" s="6" t="s">
        <v>65</v>
      </c>
      <c r="C19" s="7" t="s">
        <v>66</v>
      </c>
      <c r="D19" s="8" t="s">
        <v>66</v>
      </c>
      <c r="E19" s="7" t="s">
        <v>67</v>
      </c>
      <c r="F19" s="9">
        <v>12080</v>
      </c>
      <c r="G19" s="10">
        <v>23</v>
      </c>
      <c r="H19" s="9">
        <v>4832</v>
      </c>
      <c r="I19" s="11">
        <v>85154</v>
      </c>
      <c r="J19" s="12">
        <v>2820</v>
      </c>
    </row>
    <row r="20" spans="1:10" ht="48">
      <c r="A20" s="5">
        <v>16</v>
      </c>
      <c r="B20" s="6" t="s">
        <v>68</v>
      </c>
      <c r="C20" s="7" t="s">
        <v>69</v>
      </c>
      <c r="D20" s="8" t="s">
        <v>70</v>
      </c>
      <c r="E20" s="7" t="s">
        <v>71</v>
      </c>
      <c r="F20" s="9">
        <v>8010</v>
      </c>
      <c r="G20" s="13">
        <v>23</v>
      </c>
      <c r="H20" s="9">
        <v>3204</v>
      </c>
      <c r="I20" s="11">
        <v>85154</v>
      </c>
      <c r="J20" s="12">
        <v>2820</v>
      </c>
    </row>
    <row r="21" spans="1:10" ht="48">
      <c r="A21" s="5">
        <v>17</v>
      </c>
      <c r="B21" s="6" t="s">
        <v>72</v>
      </c>
      <c r="C21" s="7" t="s">
        <v>73</v>
      </c>
      <c r="D21" s="8" t="s">
        <v>73</v>
      </c>
      <c r="E21" s="7" t="s">
        <v>74</v>
      </c>
      <c r="F21" s="9">
        <v>4000</v>
      </c>
      <c r="G21" s="10">
        <v>21</v>
      </c>
      <c r="H21" s="9">
        <v>1600</v>
      </c>
      <c r="I21" s="11">
        <v>85154</v>
      </c>
      <c r="J21" s="12">
        <v>2820</v>
      </c>
    </row>
    <row r="22" spans="1:10" ht="48">
      <c r="A22" s="5">
        <v>18</v>
      </c>
      <c r="B22" s="6" t="s">
        <v>75</v>
      </c>
      <c r="C22" s="7" t="s">
        <v>76</v>
      </c>
      <c r="D22" s="8" t="s">
        <v>76</v>
      </c>
      <c r="E22" s="7" t="s">
        <v>77</v>
      </c>
      <c r="F22" s="9">
        <v>21450</v>
      </c>
      <c r="G22" s="10">
        <v>21</v>
      </c>
      <c r="H22" s="9">
        <v>8580</v>
      </c>
      <c r="I22" s="11">
        <v>85154</v>
      </c>
      <c r="J22" s="12">
        <v>2820</v>
      </c>
    </row>
    <row r="23" spans="1:10" ht="48">
      <c r="A23" s="5">
        <v>19</v>
      </c>
      <c r="B23" s="6" t="s">
        <v>78</v>
      </c>
      <c r="C23" s="7" t="s">
        <v>79</v>
      </c>
      <c r="D23" s="8" t="s">
        <v>79</v>
      </c>
      <c r="E23" s="7" t="s">
        <v>80</v>
      </c>
      <c r="F23" s="9">
        <v>30495</v>
      </c>
      <c r="G23" s="13">
        <v>20</v>
      </c>
      <c r="H23" s="9">
        <v>0</v>
      </c>
      <c r="I23" s="11" t="s">
        <v>81</v>
      </c>
      <c r="J23" s="12" t="s">
        <v>81</v>
      </c>
    </row>
    <row r="24" spans="1:10" ht="48">
      <c r="A24" s="5">
        <v>20</v>
      </c>
      <c r="B24" s="6" t="s">
        <v>82</v>
      </c>
      <c r="C24" s="7" t="s">
        <v>83</v>
      </c>
      <c r="D24" s="8" t="s">
        <v>84</v>
      </c>
      <c r="E24" s="7" t="s">
        <v>85</v>
      </c>
      <c r="F24" s="9">
        <v>27269</v>
      </c>
      <c r="G24" s="10">
        <v>19</v>
      </c>
      <c r="H24" s="9">
        <v>0</v>
      </c>
      <c r="I24" s="11" t="s">
        <v>81</v>
      </c>
      <c r="J24" s="12" t="s">
        <v>81</v>
      </c>
    </row>
    <row r="25" spans="1:10" ht="60">
      <c r="A25" s="5">
        <v>21</v>
      </c>
      <c r="B25" s="6" t="s">
        <v>86</v>
      </c>
      <c r="C25" s="7" t="s">
        <v>87</v>
      </c>
      <c r="D25" s="8" t="s">
        <v>87</v>
      </c>
      <c r="E25" s="7" t="s">
        <v>88</v>
      </c>
      <c r="F25" s="9">
        <v>5055</v>
      </c>
      <c r="G25" s="13">
        <v>19</v>
      </c>
      <c r="H25" s="9">
        <v>0</v>
      </c>
      <c r="I25" s="11" t="s">
        <v>81</v>
      </c>
      <c r="J25" s="12" t="s">
        <v>81</v>
      </c>
    </row>
    <row r="26" spans="1:10">
      <c r="A26" s="14"/>
      <c r="B26" s="14"/>
      <c r="C26" s="14"/>
      <c r="D26" s="14"/>
      <c r="E26" s="14"/>
      <c r="F26" s="15">
        <f>SUM(F5:F25)</f>
        <v>367510.14</v>
      </c>
      <c r="G26" s="15"/>
      <c r="H26" s="15">
        <f>SUM(H5:H25)</f>
        <v>238261</v>
      </c>
      <c r="I26" s="16"/>
      <c r="J26" s="17"/>
    </row>
    <row r="28" spans="1:10" ht="51" customHeight="1">
      <c r="A28" s="21" t="s">
        <v>89</v>
      </c>
      <c r="B28" s="21"/>
      <c r="C28" s="21"/>
      <c r="D28" s="21"/>
      <c r="E28" s="21"/>
    </row>
  </sheetData>
  <mergeCells count="4">
    <mergeCell ref="H1:J1"/>
    <mergeCell ref="A2:J2"/>
    <mergeCell ref="A3:J3"/>
    <mergeCell ref="A28:E28"/>
  </mergeCells>
  <printOptions horizontalCentered="1"/>
  <pageMargins left="0" right="0" top="0.59055118110236227" bottom="0.39370078740157483" header="0.19685039370078741" footer="0.19685039370078741"/>
  <pageSetup paperSize="9" scale="90" orientation="landscape" r:id="rId1"/>
  <headerFoot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Arkusz1!Tytuły_wydruku</vt:lpstr>
    </vt:vector>
  </TitlesOfParts>
  <Company>ROPS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mjagoda</dc:creator>
  <cp:lastModifiedBy>Ola</cp:lastModifiedBy>
  <cp:lastPrinted>2010-11-22T09:14:13Z</cp:lastPrinted>
  <dcterms:created xsi:type="dcterms:W3CDTF">2010-11-18T11:07:32Z</dcterms:created>
  <dcterms:modified xsi:type="dcterms:W3CDTF">2010-11-29T07:19:24Z</dcterms:modified>
</cp:coreProperties>
</file>