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kanina\OneDrive - Urząd Marszałkowski Województwa Śląskiego\Pulpit\WUP\KARTY SPRAWY FS\KS FS 135 podział środków KFS na 2026 rok\BIP\"/>
    </mc:Choice>
  </mc:AlternateContent>
  <xr:revisionPtr revIDLastSave="0" documentId="8_{29EDCB9A-F04A-4C14-A96A-9F5016A27AA2}" xr6:coauthVersionLast="36" xr6:coauthVersionMax="36" xr10:uidLastSave="{00000000-0000-0000-0000-000000000000}"/>
  <bookViews>
    <workbookView xWindow="0" yWindow="0" windowWidth="28800" windowHeight="11205" xr2:uid="{5E7B4622-4AA2-4E06-B95F-B02277380486}"/>
  </bookViews>
  <sheets>
    <sheet name="Podział KFS 2026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2" l="1"/>
</calcChain>
</file>

<file path=xl/sharedStrings.xml><?xml version="1.0" encoding="utf-8"?>
<sst xmlns="http://schemas.openxmlformats.org/spreadsheetml/2006/main" count="100" uniqueCount="100">
  <si>
    <t>Kwoty środków (limity) Krajowego Funduszu Szkoleniowego
dla samorządów powiatowych Województwa Śląskiego
w 2026 roku</t>
  </si>
  <si>
    <t>Lp.</t>
  </si>
  <si>
    <t>Powiatowy Urząd Pracy</t>
  </si>
  <si>
    <t>Kwota
(w tys. zł)</t>
  </si>
  <si>
    <t>Nazwa organu nadzorującego urząd pracy (starosta lub prezydent miasta)</t>
  </si>
  <si>
    <t>1.</t>
  </si>
  <si>
    <t>Będzin</t>
  </si>
  <si>
    <t>Starosta Będziński</t>
  </si>
  <si>
    <t>2.</t>
  </si>
  <si>
    <t>Bielsko-Biała (M+P)</t>
  </si>
  <si>
    <t>Prezydent Miasta Bielsko-Biała</t>
  </si>
  <si>
    <t>3.</t>
  </si>
  <si>
    <t>Bytom</t>
  </si>
  <si>
    <t>Prezydent Miasta Bytom</t>
  </si>
  <si>
    <t>4.</t>
  </si>
  <si>
    <t>Chorzów</t>
  </si>
  <si>
    <t>Prezydent Miasta Chorzów</t>
  </si>
  <si>
    <t>5.</t>
  </si>
  <si>
    <t>Cieszyn</t>
  </si>
  <si>
    <t>Starosta Cieszyński</t>
  </si>
  <si>
    <t>6.</t>
  </si>
  <si>
    <t>Częstochowa (M+P)</t>
  </si>
  <si>
    <t>Prezydent Miasta Częstochowa</t>
  </si>
  <si>
    <t>7.</t>
  </si>
  <si>
    <t>Dąbrowa Górnicza</t>
  </si>
  <si>
    <t>Prezydent Miasta Dąbrowa Górnicza</t>
  </si>
  <si>
    <t>8.</t>
  </si>
  <si>
    <t>Gliwice (M+P)</t>
  </si>
  <si>
    <t>Prezydent Miasta Gliwice</t>
  </si>
  <si>
    <t>9.</t>
  </si>
  <si>
    <t>Jastrzębie-Zdrój</t>
  </si>
  <si>
    <t>Prezydent Miasta Jastrzębie-Zdrój</t>
  </si>
  <si>
    <t>10.</t>
  </si>
  <si>
    <t>Jaworzno</t>
  </si>
  <si>
    <t>Prezydent Miasta Jaworzno</t>
  </si>
  <si>
    <t>11.</t>
  </si>
  <si>
    <t>Katowice</t>
  </si>
  <si>
    <t>Prezydent Miasta Katowice</t>
  </si>
  <si>
    <t>12.</t>
  </si>
  <si>
    <t>Kłobuck</t>
  </si>
  <si>
    <t>Starosta Kłobucki</t>
  </si>
  <si>
    <t>13.</t>
  </si>
  <si>
    <t>Lubliniec</t>
  </si>
  <si>
    <t>Starosta Lubliniecki</t>
  </si>
  <si>
    <t>14.</t>
  </si>
  <si>
    <t>Mikołów</t>
  </si>
  <si>
    <t>Starosta Mikołowski</t>
  </si>
  <si>
    <t>15.</t>
  </si>
  <si>
    <t>Mysłowice</t>
  </si>
  <si>
    <t>Prezydenta Miasta Mysłowice</t>
  </si>
  <si>
    <t>16.</t>
  </si>
  <si>
    <t>Myszków</t>
  </si>
  <si>
    <t>Starosta Myszkowski</t>
  </si>
  <si>
    <t>17.</t>
  </si>
  <si>
    <t>Piekary Śląskie</t>
  </si>
  <si>
    <t>Prezydent Miasta Piekary Śląskie</t>
  </si>
  <si>
    <t>18.</t>
  </si>
  <si>
    <t>Pszczyna</t>
  </si>
  <si>
    <t>Starosta Pszczyński</t>
  </si>
  <si>
    <t>19.</t>
  </si>
  <si>
    <t>Racibórz</t>
  </si>
  <si>
    <t>Starosta Raciborski</t>
  </si>
  <si>
    <t>20.</t>
  </si>
  <si>
    <t>Ruda Śląska</t>
  </si>
  <si>
    <t>Prezydent Miasta Ruda Śląska</t>
  </si>
  <si>
    <t>21.</t>
  </si>
  <si>
    <t>Rybnik (M+P)</t>
  </si>
  <si>
    <t>Prezydent Miasta Rybnik</t>
  </si>
  <si>
    <t>22.</t>
  </si>
  <si>
    <t>Siemianowice Śląskie</t>
  </si>
  <si>
    <t>Prezydent Miasta Siemianowice Śląskie</t>
  </si>
  <si>
    <t>23.</t>
  </si>
  <si>
    <t>Sosnowiec</t>
  </si>
  <si>
    <t>Prezydent Miasta Sosnowiec</t>
  </si>
  <si>
    <t>24.</t>
  </si>
  <si>
    <t>Świętochłowice</t>
  </si>
  <si>
    <t>Prezydent Miasta Świętochłowice</t>
  </si>
  <si>
    <t>25.</t>
  </si>
  <si>
    <t>Tarnowskie Góry</t>
  </si>
  <si>
    <t>Starosta Tarnogórski</t>
  </si>
  <si>
    <t>26.</t>
  </si>
  <si>
    <t>Tychy (bieruńsko-lędziński) (M+P)</t>
  </si>
  <si>
    <t>Prezydent Miasta Tychy</t>
  </si>
  <si>
    <t>27.</t>
  </si>
  <si>
    <t>Wodzisław Śląski</t>
  </si>
  <si>
    <t>Starosta Wodzisławski</t>
  </si>
  <si>
    <t>28.</t>
  </si>
  <si>
    <t>Zabrze</t>
  </si>
  <si>
    <t>Prezydent Miasta Zabrze</t>
  </si>
  <si>
    <t>29.</t>
  </si>
  <si>
    <t>Zawiercie</t>
  </si>
  <si>
    <t>Starosta Zawierciański</t>
  </si>
  <si>
    <t>30.</t>
  </si>
  <si>
    <t>Żory</t>
  </si>
  <si>
    <t>Prezydent Miasta Żory</t>
  </si>
  <si>
    <t>31.</t>
  </si>
  <si>
    <t>Żywiec</t>
  </si>
  <si>
    <t>Starosta Żywiecki</t>
  </si>
  <si>
    <t>Województwo Śląskie</t>
  </si>
  <si>
    <t>Załącznik do Uchwały nr 2640/127/VII/2025 Zarządu Województwa Śląskiego
z dnia 20.11.2025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</si>
</sst>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9"/>
      <color theme="1"/>
      <name val="Czcionka tekstu podstawowego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1" fillId="0" borderId="0" xfId="1"/>
    <xf numFmtId="0" fontId="2" fillId="0" borderId="0" xfId="1" applyFont="1" applyAlignment="1">
      <alignment horizontal="right" vertical="center" wrapText="1"/>
    </xf>
    <xf numFmtId="0" fontId="4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164" fontId="4" fillId="0" borderId="5" xfId="1" applyNumberFormat="1" applyFont="1" applyBorder="1" applyAlignment="1">
      <alignment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5" fillId="0" borderId="8" xfId="1" applyFont="1" applyFill="1" applyBorder="1"/>
    <xf numFmtId="164" fontId="4" fillId="0" borderId="8" xfId="1" applyNumberFormat="1" applyFont="1" applyBorder="1" applyAlignment="1">
      <alignment vertical="center"/>
    </xf>
    <xf numFmtId="0" fontId="4" fillId="0" borderId="9" xfId="1" applyFont="1" applyBorder="1" applyAlignment="1">
      <alignment horizontal="center" vertical="center"/>
    </xf>
    <xf numFmtId="0" fontId="4" fillId="0" borderId="8" xfId="1" applyFont="1" applyBorder="1" applyAlignment="1">
      <alignment vertical="center"/>
    </xf>
    <xf numFmtId="0" fontId="4" fillId="0" borderId="10" xfId="1" applyFont="1" applyBorder="1" applyAlignment="1">
      <alignment vertical="center"/>
    </xf>
    <xf numFmtId="164" fontId="4" fillId="0" borderId="10" xfId="1" applyNumberFormat="1" applyFont="1" applyBorder="1" applyAlignment="1">
      <alignment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1" fillId="0" borderId="13" xfId="1" applyBorder="1"/>
    <xf numFmtId="0" fontId="4" fillId="0" borderId="1" xfId="1" applyFont="1" applyBorder="1" applyAlignment="1">
      <alignment vertical="center"/>
    </xf>
    <xf numFmtId="164" fontId="6" fillId="0" borderId="3" xfId="1" applyNumberFormat="1" applyFont="1" applyBorder="1" applyAlignment="1">
      <alignment vertical="center"/>
    </xf>
    <xf numFmtId="0" fontId="4" fillId="0" borderId="14" xfId="1" applyFont="1" applyBorder="1" applyAlignment="1">
      <alignment vertical="center"/>
    </xf>
    <xf numFmtId="0" fontId="3" fillId="0" borderId="0" xfId="1" applyFont="1" applyAlignment="1">
      <alignment horizontal="center" vertical="center" wrapText="1"/>
    </xf>
  </cellXfs>
  <cellStyles count="2">
    <cellStyle name="Normalny" xfId="0" builtinId="0"/>
    <cellStyle name="Normalny 2" xfId="1" xr:uid="{D7BB0D77-6E09-43AA-85ED-E04C0FE4CE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B4765-5A9E-400B-B998-A486185B5CD4}">
  <sheetPr>
    <pageSetUpPr fitToPage="1"/>
  </sheetPr>
  <dimension ref="A1:D36"/>
  <sheetViews>
    <sheetView tabSelected="1" workbookViewId="0">
      <selection activeCell="A2" sqref="A2:D2"/>
    </sheetView>
  </sheetViews>
  <sheetFormatPr defaultRowHeight="12.75"/>
  <cols>
    <col min="1" max="1" width="4.85546875" style="1" customWidth="1"/>
    <col min="2" max="2" width="39.85546875" style="1" customWidth="1"/>
    <col min="3" max="3" width="15.140625" style="1" customWidth="1"/>
    <col min="4" max="4" width="39" style="1" customWidth="1"/>
    <col min="5" max="16384" width="9.140625" style="1"/>
  </cols>
  <sheetData>
    <row r="1" spans="1:4" ht="81" customHeight="1">
      <c r="D1" s="2" t="s">
        <v>99</v>
      </c>
    </row>
    <row r="2" spans="1:4" ht="73.5" customHeight="1">
      <c r="A2" s="24" t="s">
        <v>0</v>
      </c>
      <c r="B2" s="24"/>
      <c r="C2" s="24"/>
      <c r="D2" s="24"/>
    </row>
    <row r="3" spans="1:4" ht="15" thickBot="1">
      <c r="A3" s="3"/>
      <c r="B3" s="3"/>
      <c r="C3" s="3"/>
      <c r="D3" s="3"/>
    </row>
    <row r="4" spans="1:4" ht="80.25" customHeight="1" thickBot="1">
      <c r="A4" s="4" t="s">
        <v>1</v>
      </c>
      <c r="B4" s="5" t="s">
        <v>2</v>
      </c>
      <c r="C4" s="5" t="s">
        <v>3</v>
      </c>
      <c r="D4" s="6" t="s">
        <v>4</v>
      </c>
    </row>
    <row r="5" spans="1:4" ht="14.25">
      <c r="A5" s="7" t="s">
        <v>5</v>
      </c>
      <c r="B5" s="8" t="s">
        <v>6</v>
      </c>
      <c r="C5" s="9">
        <v>1770.1000000000001</v>
      </c>
      <c r="D5" s="10" t="s">
        <v>7</v>
      </c>
    </row>
    <row r="6" spans="1:4" ht="14.25">
      <c r="A6" s="11" t="s">
        <v>8</v>
      </c>
      <c r="B6" s="12" t="s">
        <v>9</v>
      </c>
      <c r="C6" s="13">
        <v>2600</v>
      </c>
      <c r="D6" s="14" t="s">
        <v>10</v>
      </c>
    </row>
    <row r="7" spans="1:4" ht="14.25">
      <c r="A7" s="11" t="s">
        <v>11</v>
      </c>
      <c r="B7" s="12" t="s">
        <v>12</v>
      </c>
      <c r="C7" s="13">
        <v>1735</v>
      </c>
      <c r="D7" s="14" t="s">
        <v>13</v>
      </c>
    </row>
    <row r="8" spans="1:4" ht="14.25">
      <c r="A8" s="11" t="s">
        <v>14</v>
      </c>
      <c r="B8" s="12" t="s">
        <v>15</v>
      </c>
      <c r="C8" s="13">
        <v>1500</v>
      </c>
      <c r="D8" s="14" t="s">
        <v>16</v>
      </c>
    </row>
    <row r="9" spans="1:4" ht="14.25">
      <c r="A9" s="11" t="s">
        <v>17</v>
      </c>
      <c r="B9" s="15" t="s">
        <v>18</v>
      </c>
      <c r="C9" s="13">
        <v>1500</v>
      </c>
      <c r="D9" s="14" t="s">
        <v>19</v>
      </c>
    </row>
    <row r="10" spans="1:4" ht="14.25">
      <c r="A10" s="11" t="s">
        <v>20</v>
      </c>
      <c r="B10" s="12" t="s">
        <v>21</v>
      </c>
      <c r="C10" s="13">
        <v>2600</v>
      </c>
      <c r="D10" s="14" t="s">
        <v>22</v>
      </c>
    </row>
    <row r="11" spans="1:4" ht="14.25">
      <c r="A11" s="11" t="s">
        <v>23</v>
      </c>
      <c r="B11" s="12" t="s">
        <v>24</v>
      </c>
      <c r="C11" s="13">
        <v>2365.4</v>
      </c>
      <c r="D11" s="14" t="s">
        <v>25</v>
      </c>
    </row>
    <row r="12" spans="1:4" ht="14.25">
      <c r="A12" s="11" t="s">
        <v>26</v>
      </c>
      <c r="B12" s="12" t="s">
        <v>27</v>
      </c>
      <c r="C12" s="13">
        <v>1000</v>
      </c>
      <c r="D12" s="14" t="s">
        <v>28</v>
      </c>
    </row>
    <row r="13" spans="1:4" ht="14.25">
      <c r="A13" s="11" t="s">
        <v>29</v>
      </c>
      <c r="B13" s="12" t="s">
        <v>30</v>
      </c>
      <c r="C13" s="13">
        <v>1700</v>
      </c>
      <c r="D13" s="14" t="s">
        <v>31</v>
      </c>
    </row>
    <row r="14" spans="1:4" ht="14.25">
      <c r="A14" s="11" t="s">
        <v>32</v>
      </c>
      <c r="B14" s="12" t="s">
        <v>33</v>
      </c>
      <c r="C14" s="13">
        <v>1609.9999999999998</v>
      </c>
      <c r="D14" s="14" t="s">
        <v>34</v>
      </c>
    </row>
    <row r="15" spans="1:4" ht="14.25">
      <c r="A15" s="11" t="s">
        <v>35</v>
      </c>
      <c r="B15" s="12" t="s">
        <v>36</v>
      </c>
      <c r="C15" s="13">
        <v>1500</v>
      </c>
      <c r="D15" s="14" t="s">
        <v>37</v>
      </c>
    </row>
    <row r="16" spans="1:4" ht="14.25">
      <c r="A16" s="11" t="s">
        <v>38</v>
      </c>
      <c r="B16" s="16" t="s">
        <v>39</v>
      </c>
      <c r="C16" s="17">
        <v>1440.9</v>
      </c>
      <c r="D16" s="18" t="s">
        <v>40</v>
      </c>
    </row>
    <row r="17" spans="1:4" ht="14.25">
      <c r="A17" s="11" t="s">
        <v>41</v>
      </c>
      <c r="B17" s="15" t="s">
        <v>42</v>
      </c>
      <c r="C17" s="13">
        <v>1200</v>
      </c>
      <c r="D17" s="14" t="s">
        <v>43</v>
      </c>
    </row>
    <row r="18" spans="1:4" ht="14.25">
      <c r="A18" s="11" t="s">
        <v>44</v>
      </c>
      <c r="B18" s="15" t="s">
        <v>45</v>
      </c>
      <c r="C18" s="13">
        <v>1000</v>
      </c>
      <c r="D18" s="14" t="s">
        <v>46</v>
      </c>
    </row>
    <row r="19" spans="1:4" ht="14.25">
      <c r="A19" s="11" t="s">
        <v>47</v>
      </c>
      <c r="B19" s="12" t="s">
        <v>48</v>
      </c>
      <c r="C19" s="13">
        <v>500</v>
      </c>
      <c r="D19" s="14" t="s">
        <v>49</v>
      </c>
    </row>
    <row r="20" spans="1:4" ht="14.25">
      <c r="A20" s="11" t="s">
        <v>50</v>
      </c>
      <c r="B20" s="15" t="s">
        <v>51</v>
      </c>
      <c r="C20" s="13">
        <v>1000</v>
      </c>
      <c r="D20" s="14" t="s">
        <v>52</v>
      </c>
    </row>
    <row r="21" spans="1:4" ht="14.25">
      <c r="A21" s="11" t="s">
        <v>53</v>
      </c>
      <c r="B21" s="12" t="s">
        <v>54</v>
      </c>
      <c r="C21" s="13">
        <v>777.40000000000009</v>
      </c>
      <c r="D21" s="14" t="s">
        <v>55</v>
      </c>
    </row>
    <row r="22" spans="1:4" ht="14.25">
      <c r="A22" s="11" t="s">
        <v>56</v>
      </c>
      <c r="B22" s="15" t="s">
        <v>57</v>
      </c>
      <c r="C22" s="13">
        <v>1500</v>
      </c>
      <c r="D22" s="14" t="s">
        <v>58</v>
      </c>
    </row>
    <row r="23" spans="1:4" ht="14.25">
      <c r="A23" s="11" t="s">
        <v>59</v>
      </c>
      <c r="B23" s="15" t="s">
        <v>60</v>
      </c>
      <c r="C23" s="13">
        <v>1000</v>
      </c>
      <c r="D23" s="14" t="s">
        <v>61</v>
      </c>
    </row>
    <row r="24" spans="1:4" ht="14.25">
      <c r="A24" s="11" t="s">
        <v>62</v>
      </c>
      <c r="B24" s="12" t="s">
        <v>63</v>
      </c>
      <c r="C24" s="13">
        <v>1693.0000000000002</v>
      </c>
      <c r="D24" s="14" t="s">
        <v>64</v>
      </c>
    </row>
    <row r="25" spans="1:4" ht="14.25">
      <c r="A25" s="11" t="s">
        <v>65</v>
      </c>
      <c r="B25" s="12" t="s">
        <v>66</v>
      </c>
      <c r="C25" s="13">
        <v>1700</v>
      </c>
      <c r="D25" s="14" t="s">
        <v>67</v>
      </c>
    </row>
    <row r="26" spans="1:4" ht="14.25">
      <c r="A26" s="11" t="s">
        <v>68</v>
      </c>
      <c r="B26" s="12" t="s">
        <v>69</v>
      </c>
      <c r="C26" s="13">
        <v>923.80000000000007</v>
      </c>
      <c r="D26" s="14" t="s">
        <v>70</v>
      </c>
    </row>
    <row r="27" spans="1:4" ht="14.25">
      <c r="A27" s="11" t="s">
        <v>71</v>
      </c>
      <c r="B27" s="12" t="s">
        <v>72</v>
      </c>
      <c r="C27" s="13">
        <v>2684.9</v>
      </c>
      <c r="D27" s="14" t="s">
        <v>73</v>
      </c>
    </row>
    <row r="28" spans="1:4" ht="14.25">
      <c r="A28" s="11" t="s">
        <v>74</v>
      </c>
      <c r="B28" s="12" t="s">
        <v>75</v>
      </c>
      <c r="C28" s="13">
        <v>517.6</v>
      </c>
      <c r="D28" s="14" t="s">
        <v>76</v>
      </c>
    </row>
    <row r="29" spans="1:4" ht="14.25">
      <c r="A29" s="11" t="s">
        <v>77</v>
      </c>
      <c r="B29" s="15" t="s">
        <v>78</v>
      </c>
      <c r="C29" s="13">
        <v>1500</v>
      </c>
      <c r="D29" s="14" t="s">
        <v>79</v>
      </c>
    </row>
    <row r="30" spans="1:4" ht="14.25">
      <c r="A30" s="11" t="s">
        <v>80</v>
      </c>
      <c r="B30" s="12" t="s">
        <v>81</v>
      </c>
      <c r="C30" s="13">
        <v>3000</v>
      </c>
      <c r="D30" s="14" t="s">
        <v>82</v>
      </c>
    </row>
    <row r="31" spans="1:4" ht="14.25">
      <c r="A31" s="11" t="s">
        <v>83</v>
      </c>
      <c r="B31" s="15" t="s">
        <v>84</v>
      </c>
      <c r="C31" s="13">
        <v>1742.9999999999998</v>
      </c>
      <c r="D31" s="14" t="s">
        <v>85</v>
      </c>
    </row>
    <row r="32" spans="1:4" ht="14.25">
      <c r="A32" s="11" t="s">
        <v>86</v>
      </c>
      <c r="B32" s="12" t="s">
        <v>87</v>
      </c>
      <c r="C32" s="13">
        <v>1500</v>
      </c>
      <c r="D32" s="14" t="s">
        <v>88</v>
      </c>
    </row>
    <row r="33" spans="1:4" ht="14.25">
      <c r="A33" s="11" t="s">
        <v>89</v>
      </c>
      <c r="B33" s="15" t="s">
        <v>90</v>
      </c>
      <c r="C33" s="13">
        <v>1638.9</v>
      </c>
      <c r="D33" s="14" t="s">
        <v>91</v>
      </c>
    </row>
    <row r="34" spans="1:4" ht="14.25">
      <c r="A34" s="11" t="s">
        <v>92</v>
      </c>
      <c r="B34" s="12" t="s">
        <v>93</v>
      </c>
      <c r="C34" s="13">
        <v>320</v>
      </c>
      <c r="D34" s="14" t="s">
        <v>94</v>
      </c>
    </row>
    <row r="35" spans="1:4" ht="15" thickBot="1">
      <c r="A35" s="19" t="s">
        <v>95</v>
      </c>
      <c r="B35" s="15" t="s">
        <v>96</v>
      </c>
      <c r="C35" s="13">
        <v>1300</v>
      </c>
      <c r="D35" s="14" t="s">
        <v>97</v>
      </c>
    </row>
    <row r="36" spans="1:4" ht="15.75" thickBot="1">
      <c r="A36" s="20"/>
      <c r="B36" s="21" t="s">
        <v>98</v>
      </c>
      <c r="C36" s="22">
        <f>SUM(C5:C35)</f>
        <v>46820</v>
      </c>
      <c r="D36" s="23"/>
    </row>
  </sheetData>
  <mergeCells count="1">
    <mergeCell ref="A2:D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4789561B26E1346878859980963432D" ma:contentTypeVersion="15" ma:contentTypeDescription="Utwórz nowy dokument." ma:contentTypeScope="" ma:versionID="51907179f105fbce4d4c4ac1fec6c587">
  <xsd:schema xmlns:xsd="http://www.w3.org/2001/XMLSchema" xmlns:xs="http://www.w3.org/2001/XMLSchema" xmlns:p="http://schemas.microsoft.com/office/2006/metadata/properties" xmlns:ns3="7c6cf09b-cc61-4cb9-b6cd-8ef0e7ec3519" xmlns:ns4="6f0b49af-81dc-48d5-9933-dd0e604e99be" targetNamespace="http://schemas.microsoft.com/office/2006/metadata/properties" ma:root="true" ma:fieldsID="c8aaeba24e061e0f6f2fce5eb16aba70" ns3:_="" ns4:_="">
    <xsd:import namespace="7c6cf09b-cc61-4cb9-b6cd-8ef0e7ec3519"/>
    <xsd:import namespace="6f0b49af-81dc-48d5-9933-dd0e604e99b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_activity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cf09b-cc61-4cb9-b6cd-8ef0e7ec35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b49af-81dc-48d5-9933-dd0e604e99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c6cf09b-cc61-4cb9-b6cd-8ef0e7ec351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E73443-3229-4AC7-8AFF-4C7818F115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cf09b-cc61-4cb9-b6cd-8ef0e7ec3519"/>
    <ds:schemaRef ds:uri="6f0b49af-81dc-48d5-9933-dd0e604e99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F025A5-016F-4794-A9F3-E3CA463CD498}">
  <ds:schemaRefs>
    <ds:schemaRef ds:uri="http://schemas.openxmlformats.org/package/2006/metadata/core-properties"/>
    <ds:schemaRef ds:uri="http://schemas.microsoft.com/office/2006/documentManagement/types"/>
    <ds:schemaRef ds:uri="6f0b49af-81dc-48d5-9933-dd0e604e99be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7c6cf09b-cc61-4cb9-b6cd-8ef0e7ec3519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6255974-7AC2-440F-AD7F-CC9C50AC2C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Podział KFS 2026</vt:lpstr>
    </vt:vector>
  </TitlesOfParts>
  <Company>WUP Katowice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Durleta</dc:creator>
  <cp:lastModifiedBy>Iskanin Agata</cp:lastModifiedBy>
  <dcterms:created xsi:type="dcterms:W3CDTF">2025-11-03T11:51:01Z</dcterms:created>
  <dcterms:modified xsi:type="dcterms:W3CDTF">2025-11-24T13:06:06Z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0x01010094789561B26E1346878859980963432D</vt:lpwstr>
  </property>
</Properties>
</file>