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0" i="1" l="1"/>
  <c r="H19" i="1"/>
  <c r="H18" i="1"/>
  <c r="H17" i="1"/>
  <c r="H21" i="1" l="1"/>
</calcChain>
</file>

<file path=xl/sharedStrings.xml><?xml version="1.0" encoding="utf-8"?>
<sst xmlns="http://schemas.openxmlformats.org/spreadsheetml/2006/main" count="44" uniqueCount="29">
  <si>
    <t>w ramach projektu LIFE pn. „Śląskie. Przywracamy błękit”. Kompleksowa realizacja Programu ochrony powietrza dla województwa śląskiego</t>
  </si>
  <si>
    <t xml:space="preserve"> Źródło finansowania: KE, Zadanie: 023-000-002</t>
  </si>
  <si>
    <t>L.p.</t>
  </si>
  <si>
    <t>Podmiot dotowany</t>
  </si>
  <si>
    <t>Nr umowy</t>
  </si>
  <si>
    <t>Dział</t>
  </si>
  <si>
    <t>Rozdział</t>
  </si>
  <si>
    <t>§</t>
  </si>
  <si>
    <t>Departament Projektów Regionalnych</t>
  </si>
  <si>
    <t>CRU WSL 1705/RP/22</t>
  </si>
  <si>
    <t>CRU WSL 1658/RP/22</t>
  </si>
  <si>
    <t>CRU WSL 1672/RP/22</t>
  </si>
  <si>
    <t>CRU WSL 1659/RP/22</t>
  </si>
  <si>
    <t>ZWIĄZEK GMIN I POWIATÓW SUBREGIONU CENTRALNEGO WOJEWÓDZTWA ŚLĄSKIEGO</t>
  </si>
  <si>
    <t>ZWIĄZEK GMIN I POWIATÓW SUBREGIONU PÓŁNOCNEGO WOJEWÓDZTWA ŚLĄSKIEGO                                Z SIEDZIBĄ W CZĘSTOCHOWIE</t>
  </si>
  <si>
    <t>ZWIĄZEK GMIN I POWIATÓW SUBREGIONU ZACHODNIEGO WOJEWÓDZTWA ŚLĄSKIEGO                    Z SIEDZIBĄ W RYBNIKU</t>
  </si>
  <si>
    <t xml:space="preserve">ZWIĄZEK GMIN I POWIATÓW SUBREGIONU POŁUDNIOWEGO WOJEWÓDZTWA ŚLĄSKIEGO AGLOMERACJA BESKIDZKA Z SIEDZIBĄ W BIELSKU-BIAŁEJ </t>
  </si>
  <si>
    <t>Kwota dotacji przekazana          w 2024 r.      (PLN)</t>
  </si>
  <si>
    <t xml:space="preserve">                  INFORMACJA O KWOTACH DOTACJI UDZIELONYCH PRZEZ  DEPARTAMENT PROJEKTÓW REGIONALNYCH                                </t>
  </si>
  <si>
    <t>Plan po zmianach na dzień 30.09.2024</t>
  </si>
  <si>
    <t>suma:</t>
  </si>
  <si>
    <t>Kwota dotacji przekazana         w 2025 r.        (PLN)</t>
  </si>
  <si>
    <t>ZA OKRES OD 01.01.2025 r. DO 30.09.2025 r.</t>
  </si>
  <si>
    <t>w ramach  zadania publicznego pn. "Ogrody społeczne sposobem integracji na osiedlach mieszkaniowych" w ramach VI edycji MBO</t>
  </si>
  <si>
    <t xml:space="preserve"> Źródło finansowania: WL, Zadanie: A28-000-000</t>
  </si>
  <si>
    <t>Plan po zmianach na dzień 30.09.2025 r.</t>
  </si>
  <si>
    <t>1.</t>
  </si>
  <si>
    <t xml:space="preserve">Fundacja NOWA Jastrzębie Zdrój </t>
  </si>
  <si>
    <t>CRU WSL 3301/PW/25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</si>
</sst>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/>
    <xf numFmtId="1" fontId="1" fillId="2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4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/>
    <xf numFmtId="4" fontId="1" fillId="2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13" workbookViewId="0">
      <selection activeCell="H29" sqref="H29"/>
    </sheetView>
  </sheetViews>
  <sheetFormatPr defaultRowHeight="15" x14ac:dyDescent="0.25"/>
  <cols>
    <col min="1" max="1" width="7.140625" customWidth="1"/>
    <col min="2" max="2" width="55" customWidth="1"/>
    <col min="3" max="3" width="26.7109375" customWidth="1"/>
    <col min="4" max="4" width="9.140625" customWidth="1"/>
    <col min="5" max="5" width="11.140625" customWidth="1"/>
    <col min="6" max="6" width="10.28515625" customWidth="1"/>
    <col min="7" max="7" width="15.7109375" customWidth="1"/>
    <col min="8" max="8" width="16.5703125" style="27" customWidth="1"/>
    <col min="9" max="9" width="14" customWidth="1"/>
    <col min="10" max="10" width="13" style="10" customWidth="1"/>
    <col min="11" max="11" width="13.28515625" customWidth="1"/>
    <col min="14" max="14" width="9.5703125" bestFit="1" customWidth="1"/>
    <col min="15" max="15" width="10" bestFit="1" customWidth="1"/>
    <col min="17" max="17" width="10" bestFit="1" customWidth="1"/>
  </cols>
  <sheetData>
    <row r="1" spans="1:16" x14ac:dyDescent="0.25">
      <c r="I1" s="7"/>
    </row>
    <row r="2" spans="1:16" x14ac:dyDescent="0.25">
      <c r="A2" s="1" t="s">
        <v>8</v>
      </c>
      <c r="B2" s="2"/>
      <c r="C2" s="3"/>
      <c r="D2" s="2"/>
      <c r="E2" s="2"/>
      <c r="F2" s="2"/>
      <c r="G2" s="2"/>
      <c r="H2" s="28"/>
      <c r="I2" s="4"/>
      <c r="J2" s="15"/>
      <c r="K2" s="5"/>
    </row>
    <row r="3" spans="1:16" x14ac:dyDescent="0.25">
      <c r="A3" s="1"/>
      <c r="B3" s="2"/>
      <c r="C3" s="17"/>
      <c r="D3" s="2"/>
      <c r="E3" s="2"/>
      <c r="F3" s="2"/>
      <c r="G3" s="2"/>
      <c r="H3" s="28"/>
      <c r="I3" s="18"/>
      <c r="J3" s="15"/>
      <c r="K3" s="16"/>
    </row>
    <row r="4" spans="1:16" x14ac:dyDescent="0.25">
      <c r="A4" s="1"/>
      <c r="B4" s="2"/>
      <c r="C4" s="3"/>
      <c r="D4" s="2"/>
      <c r="E4" s="2"/>
      <c r="F4" s="2"/>
      <c r="G4" s="2"/>
      <c r="H4" s="28"/>
      <c r="I4" s="4"/>
      <c r="J4" s="11"/>
      <c r="K4" s="5"/>
    </row>
    <row r="5" spans="1:16" x14ac:dyDescent="0.25">
      <c r="A5" s="1"/>
      <c r="B5" s="19" t="s">
        <v>18</v>
      </c>
      <c r="C5" s="20"/>
      <c r="D5" s="19"/>
      <c r="E5" s="19"/>
      <c r="F5" s="19"/>
      <c r="G5" s="19"/>
      <c r="H5" s="29"/>
      <c r="I5" s="21"/>
      <c r="J5" s="22"/>
      <c r="K5" s="23"/>
      <c r="L5" s="24"/>
      <c r="M5" s="24"/>
    </row>
    <row r="6" spans="1:16" x14ac:dyDescent="0.25">
      <c r="A6" s="37" t="s">
        <v>22</v>
      </c>
      <c r="B6" s="37"/>
      <c r="C6" s="37"/>
      <c r="D6" s="37"/>
      <c r="E6" s="37"/>
      <c r="F6" s="37"/>
      <c r="G6" s="37"/>
      <c r="H6" s="37"/>
      <c r="I6" s="32"/>
      <c r="J6" s="33"/>
      <c r="K6" s="33"/>
    </row>
    <row r="7" spans="1:16" x14ac:dyDescent="0.25">
      <c r="A7" s="35"/>
      <c r="B7" s="35"/>
      <c r="C7" s="35"/>
      <c r="D7" s="35"/>
      <c r="E7" s="35"/>
      <c r="F7" s="35"/>
      <c r="G7" s="35"/>
      <c r="H7" s="35"/>
      <c r="I7" s="32"/>
      <c r="J7" s="33"/>
      <c r="K7" s="33"/>
    </row>
    <row r="8" spans="1:16" x14ac:dyDescent="0.25">
      <c r="A8" s="36" t="s">
        <v>0</v>
      </c>
      <c r="B8" s="36"/>
      <c r="C8" s="36"/>
      <c r="D8" s="36"/>
      <c r="E8" s="36"/>
      <c r="F8" s="36"/>
      <c r="G8" s="36"/>
      <c r="H8" s="36"/>
      <c r="I8" s="31"/>
      <c r="J8" s="1"/>
      <c r="K8" s="1"/>
    </row>
    <row r="9" spans="1:16" x14ac:dyDescent="0.25">
      <c r="A9" s="36" t="s">
        <v>1</v>
      </c>
      <c r="B9" s="36"/>
      <c r="C9" s="36"/>
      <c r="D9" s="36"/>
      <c r="E9" s="36"/>
      <c r="F9" s="36"/>
      <c r="G9" s="36"/>
      <c r="H9" s="36"/>
      <c r="I9" s="31"/>
      <c r="J9" s="1"/>
      <c r="K9" s="1"/>
    </row>
    <row r="11" spans="1:16" ht="15" customHeight="1" x14ac:dyDescent="0.25">
      <c r="A11" s="38" t="s">
        <v>2</v>
      </c>
      <c r="B11" s="38" t="s">
        <v>3</v>
      </c>
      <c r="C11" s="38" t="s">
        <v>4</v>
      </c>
      <c r="D11" s="38" t="s">
        <v>5</v>
      </c>
      <c r="E11" s="38" t="s">
        <v>6</v>
      </c>
      <c r="F11" s="41" t="s">
        <v>7</v>
      </c>
      <c r="G11" s="38" t="s">
        <v>25</v>
      </c>
      <c r="H11" s="47" t="s">
        <v>21</v>
      </c>
      <c r="J11"/>
    </row>
    <row r="12" spans="1:16" ht="51" customHeight="1" x14ac:dyDescent="0.25">
      <c r="A12" s="39"/>
      <c r="B12" s="39"/>
      <c r="C12" s="39"/>
      <c r="D12" s="39"/>
      <c r="E12" s="39"/>
      <c r="F12" s="42"/>
      <c r="G12" s="39"/>
      <c r="H12" s="47"/>
      <c r="J12"/>
    </row>
    <row r="13" spans="1:16" ht="10.5" customHeight="1" x14ac:dyDescent="0.25">
      <c r="A13" s="40"/>
      <c r="B13" s="40"/>
      <c r="C13" s="40"/>
      <c r="D13" s="40"/>
      <c r="E13" s="40"/>
      <c r="F13" s="43"/>
      <c r="G13" s="40"/>
      <c r="H13" s="47"/>
    </row>
    <row r="14" spans="1:16" ht="47.25" hidden="1" customHeight="1" x14ac:dyDescent="0.25">
      <c r="A14" s="38" t="s">
        <v>2</v>
      </c>
      <c r="B14" s="38" t="s">
        <v>3</v>
      </c>
      <c r="C14" s="38" t="s">
        <v>4</v>
      </c>
      <c r="D14" s="38" t="s">
        <v>5</v>
      </c>
      <c r="E14" s="38" t="s">
        <v>6</v>
      </c>
      <c r="F14" s="38" t="s">
        <v>7</v>
      </c>
      <c r="G14" s="51" t="s">
        <v>19</v>
      </c>
      <c r="H14" s="48" t="s">
        <v>17</v>
      </c>
      <c r="I14" s="10"/>
      <c r="J14"/>
      <c r="M14" s="14"/>
      <c r="N14" s="12"/>
      <c r="P14" s="12"/>
    </row>
    <row r="15" spans="1:16" ht="15" hidden="1" customHeight="1" x14ac:dyDescent="0.25">
      <c r="A15" s="39"/>
      <c r="B15" s="39"/>
      <c r="C15" s="39"/>
      <c r="D15" s="39"/>
      <c r="E15" s="39"/>
      <c r="F15" s="39"/>
      <c r="G15" s="52"/>
      <c r="H15" s="49"/>
      <c r="I15" s="10"/>
      <c r="J15"/>
      <c r="M15" s="14"/>
      <c r="N15" s="12"/>
      <c r="P15" s="12"/>
    </row>
    <row r="16" spans="1:16" hidden="1" x14ac:dyDescent="0.25">
      <c r="A16" s="40"/>
      <c r="B16" s="40"/>
      <c r="C16" s="40"/>
      <c r="D16" s="40"/>
      <c r="E16" s="40"/>
      <c r="F16" s="40"/>
      <c r="G16" s="53"/>
      <c r="H16" s="50"/>
      <c r="I16" s="10"/>
      <c r="J16"/>
      <c r="M16" s="14"/>
      <c r="N16" s="12"/>
      <c r="P16" s="12"/>
    </row>
    <row r="17" spans="1:17" ht="63" customHeight="1" x14ac:dyDescent="0.25">
      <c r="A17" s="13">
        <v>1</v>
      </c>
      <c r="B17" s="9" t="s">
        <v>13</v>
      </c>
      <c r="C17" s="8" t="s">
        <v>9</v>
      </c>
      <c r="D17" s="6">
        <v>900</v>
      </c>
      <c r="E17" s="6">
        <v>90005</v>
      </c>
      <c r="F17" s="6">
        <v>2004</v>
      </c>
      <c r="G17" s="54">
        <v>1300000</v>
      </c>
      <c r="H17" s="25">
        <f>467000</f>
        <v>467000</v>
      </c>
      <c r="I17" s="10"/>
      <c r="J17"/>
      <c r="M17" s="14"/>
      <c r="N17" s="12"/>
      <c r="P17" s="12"/>
    </row>
    <row r="18" spans="1:17" ht="58.5" customHeight="1" x14ac:dyDescent="0.25">
      <c r="A18" s="13">
        <v>2</v>
      </c>
      <c r="B18" s="9" t="s">
        <v>16</v>
      </c>
      <c r="C18" s="8" t="s">
        <v>10</v>
      </c>
      <c r="D18" s="6">
        <v>900</v>
      </c>
      <c r="E18" s="6">
        <v>90005</v>
      </c>
      <c r="F18" s="6">
        <v>2004</v>
      </c>
      <c r="G18" s="55"/>
      <c r="H18" s="25">
        <f>368989.5</f>
        <v>368989.5</v>
      </c>
      <c r="I18" s="10"/>
      <c r="J18"/>
      <c r="M18" s="14"/>
      <c r="N18" s="12"/>
      <c r="P18" s="12"/>
    </row>
    <row r="19" spans="1:17" ht="60" customHeight="1" x14ac:dyDescent="0.25">
      <c r="A19" s="13">
        <v>3</v>
      </c>
      <c r="B19" s="9" t="s">
        <v>14</v>
      </c>
      <c r="C19" s="8" t="s">
        <v>11</v>
      </c>
      <c r="D19" s="6">
        <v>900</v>
      </c>
      <c r="E19" s="6">
        <v>90005</v>
      </c>
      <c r="F19" s="6">
        <v>2004</v>
      </c>
      <c r="G19" s="55"/>
      <c r="H19" s="25">
        <f>266999.4</f>
        <v>266999.40000000002</v>
      </c>
      <c r="I19" s="10"/>
      <c r="J19"/>
      <c r="M19" s="14"/>
      <c r="N19" s="12"/>
      <c r="P19" s="12"/>
    </row>
    <row r="20" spans="1:17" ht="56.25" customHeight="1" x14ac:dyDescent="0.25">
      <c r="A20" s="13">
        <v>4</v>
      </c>
      <c r="B20" s="9" t="s">
        <v>15</v>
      </c>
      <c r="C20" s="8" t="s">
        <v>12</v>
      </c>
      <c r="D20" s="6">
        <v>900</v>
      </c>
      <c r="E20" s="6">
        <v>90005</v>
      </c>
      <c r="F20" s="6">
        <v>2004</v>
      </c>
      <c r="G20" s="56"/>
      <c r="H20" s="25">
        <f>197000</f>
        <v>197000</v>
      </c>
      <c r="I20" s="10"/>
      <c r="J20"/>
      <c r="M20" s="14"/>
      <c r="N20" s="12"/>
      <c r="P20" s="12"/>
    </row>
    <row r="21" spans="1:17" x14ac:dyDescent="0.25">
      <c r="A21" s="44"/>
      <c r="B21" s="45"/>
      <c r="C21" s="45"/>
      <c r="D21" s="45"/>
      <c r="E21" s="45"/>
      <c r="F21" s="46"/>
      <c r="G21" s="30" t="s">
        <v>20</v>
      </c>
      <c r="H21" s="26">
        <f>H17+H18+H19+H20</f>
        <v>1299988.8999999999</v>
      </c>
      <c r="I21" s="10"/>
      <c r="J21"/>
      <c r="M21" s="14"/>
      <c r="N21" s="12"/>
      <c r="P21" s="12"/>
    </row>
    <row r="22" spans="1:17" x14ac:dyDescent="0.25">
      <c r="N22" s="14"/>
      <c r="O22" s="12"/>
      <c r="Q22" s="12"/>
    </row>
    <row r="23" spans="1:17" ht="17.25" customHeight="1" x14ac:dyDescent="0.25">
      <c r="B23" s="57" t="s">
        <v>23</v>
      </c>
      <c r="C23" s="57"/>
      <c r="D23" s="57"/>
      <c r="E23" s="57"/>
      <c r="F23" s="57"/>
      <c r="G23" s="57"/>
      <c r="H23" s="57"/>
      <c r="I23" s="12"/>
      <c r="N23" s="14"/>
      <c r="O23" s="12"/>
      <c r="Q23" s="12"/>
    </row>
    <row r="24" spans="1:17" x14ac:dyDescent="0.25">
      <c r="B24" s="58" t="s">
        <v>24</v>
      </c>
      <c r="C24" s="58"/>
      <c r="D24" s="58"/>
      <c r="E24" s="58"/>
      <c r="F24" s="58"/>
      <c r="G24" s="58"/>
      <c r="H24" s="58"/>
      <c r="N24" s="14"/>
      <c r="O24" s="12"/>
      <c r="Q24" s="12"/>
    </row>
    <row r="25" spans="1:17" x14ac:dyDescent="0.25">
      <c r="N25" s="14"/>
      <c r="O25" s="12"/>
      <c r="Q25" s="12"/>
    </row>
    <row r="26" spans="1:17" ht="15" customHeight="1" x14ac:dyDescent="0.25">
      <c r="A26" s="38" t="s">
        <v>2</v>
      </c>
      <c r="B26" s="38" t="s">
        <v>3</v>
      </c>
      <c r="C26" s="38" t="s">
        <v>4</v>
      </c>
      <c r="D26" s="38" t="s">
        <v>5</v>
      </c>
      <c r="E26" s="38" t="s">
        <v>6</v>
      </c>
      <c r="F26" s="41" t="s">
        <v>7</v>
      </c>
      <c r="G26" s="38" t="s">
        <v>25</v>
      </c>
      <c r="H26" s="47" t="s">
        <v>21</v>
      </c>
      <c r="N26" s="14"/>
      <c r="O26" s="12"/>
      <c r="Q26" s="12"/>
    </row>
    <row r="27" spans="1:17" x14ac:dyDescent="0.25">
      <c r="A27" s="39"/>
      <c r="B27" s="39"/>
      <c r="C27" s="39"/>
      <c r="D27" s="39"/>
      <c r="E27" s="39"/>
      <c r="F27" s="42"/>
      <c r="G27" s="39"/>
      <c r="H27" s="47"/>
      <c r="N27" s="14"/>
      <c r="O27" s="12"/>
      <c r="Q27" s="12"/>
    </row>
    <row r="28" spans="1:17" ht="36.75" customHeight="1" x14ac:dyDescent="0.25">
      <c r="A28" s="40"/>
      <c r="B28" s="40"/>
      <c r="C28" s="40"/>
      <c r="D28" s="40"/>
      <c r="E28" s="40"/>
      <c r="F28" s="43"/>
      <c r="G28" s="40"/>
      <c r="H28" s="47"/>
    </row>
    <row r="29" spans="1:17" ht="38.25" customHeight="1" x14ac:dyDescent="0.25">
      <c r="A29" s="59" t="s">
        <v>26</v>
      </c>
      <c r="B29" s="60" t="s">
        <v>27</v>
      </c>
      <c r="C29" s="61" t="s">
        <v>28</v>
      </c>
      <c r="D29" s="61">
        <v>900</v>
      </c>
      <c r="E29" s="61">
        <v>90095</v>
      </c>
      <c r="F29" s="61">
        <v>2360</v>
      </c>
      <c r="G29" s="62">
        <v>100000</v>
      </c>
      <c r="H29" s="63">
        <v>90000</v>
      </c>
    </row>
    <row r="30" spans="1:17" x14ac:dyDescent="0.25">
      <c r="A30" s="44"/>
      <c r="B30" s="45"/>
      <c r="C30" s="45"/>
      <c r="D30" s="45"/>
      <c r="E30" s="45"/>
      <c r="F30" s="46"/>
      <c r="G30" s="34" t="s">
        <v>20</v>
      </c>
      <c r="H30" s="26">
        <f>H29</f>
        <v>90000</v>
      </c>
    </row>
  </sheetData>
  <mergeCells count="32">
    <mergeCell ref="A30:F30"/>
    <mergeCell ref="B23:H23"/>
    <mergeCell ref="B24:H24"/>
    <mergeCell ref="A26:A28"/>
    <mergeCell ref="B26:B28"/>
    <mergeCell ref="C26:C28"/>
    <mergeCell ref="D26:D28"/>
    <mergeCell ref="E26:E28"/>
    <mergeCell ref="F26:F28"/>
    <mergeCell ref="G26:G28"/>
    <mergeCell ref="H26:H28"/>
    <mergeCell ref="A21:F21"/>
    <mergeCell ref="H11:H13"/>
    <mergeCell ref="F14:F16"/>
    <mergeCell ref="H14:H16"/>
    <mergeCell ref="A14:A16"/>
    <mergeCell ref="B14:B16"/>
    <mergeCell ref="G14:G16"/>
    <mergeCell ref="G17:G20"/>
    <mergeCell ref="G11:G13"/>
    <mergeCell ref="A8:H8"/>
    <mergeCell ref="A9:H9"/>
    <mergeCell ref="A6:H6"/>
    <mergeCell ref="C14:C16"/>
    <mergeCell ref="D14:D16"/>
    <mergeCell ref="E14:E16"/>
    <mergeCell ref="F11:F13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2025-10-06T05:59:54Z</dcterms:modified>
</cp:coreProperties>
</file>