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wakba\Documents\Dysk D\0_DEPARTAMENT SPORTU\7_KLUB\1_Karta_sprawy_Ogłoszenie konkursu grantowego\ogłoszenie konkursu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3" i="1" l="1"/>
  <c r="G462" i="1" l="1"/>
  <c r="G112" i="1"/>
  <c r="G68" i="1" l="1"/>
  <c r="G406" i="1" l="1"/>
  <c r="F328" i="1"/>
  <c r="F316" i="1"/>
  <c r="F320" i="1"/>
  <c r="G305" i="1"/>
  <c r="G261" i="1" l="1"/>
  <c r="G101" i="1" l="1"/>
  <c r="G93" i="1"/>
  <c r="G82" i="1"/>
  <c r="G75" i="1"/>
  <c r="G60" i="1"/>
  <c r="F417" i="1" l="1"/>
  <c r="F425" i="1"/>
  <c r="F433" i="1"/>
  <c r="F443" i="1"/>
  <c r="F451" i="1"/>
</calcChain>
</file>

<file path=xl/sharedStrings.xml><?xml version="1.0" encoding="utf-8"?>
<sst xmlns="http://schemas.openxmlformats.org/spreadsheetml/2006/main" count="826" uniqueCount="476">
  <si>
    <t xml:space="preserve">Obszar 1,2,3,4 - Upowszechnianie kultury fizycznej; </t>
  </si>
  <si>
    <t>Lp.</t>
  </si>
  <si>
    <t>Nazwa podmiotu</t>
  </si>
  <si>
    <t>Tytuł zadania</t>
  </si>
  <si>
    <t>formalne</t>
  </si>
  <si>
    <t>merytoryczne</t>
  </si>
  <si>
    <t>Łącznie</t>
  </si>
  <si>
    <t>0-1</t>
  </si>
  <si>
    <t>0-6</t>
  </si>
  <si>
    <t>Śląski Związek Akrobatyki Sportowej, Katowice</t>
  </si>
  <si>
    <t>Upowszechnianie kultury fizycznej</t>
  </si>
  <si>
    <t>Śląski Związek Badmintona, Częstochowa</t>
  </si>
  <si>
    <t>Śląski Związek Biathlonu, Chorzów</t>
  </si>
  <si>
    <t>Śląski Związek Bokserski, Katowice</t>
  </si>
  <si>
    <t>Śląski Związek Brydża Sportowego, Katowice</t>
  </si>
  <si>
    <t>Klub Sportowy "Warszowice", Warszowice</t>
  </si>
  <si>
    <t>Stowarzyszenie "Bytomski Golf", Bytom</t>
  </si>
  <si>
    <t>Śląski Związek Hokeja na Lodzie, Katowice</t>
  </si>
  <si>
    <t>Śląski Związek Hokeja na Trawie, Tarnowskie Góry</t>
  </si>
  <si>
    <t>Śląski Związek Jeździecki, Rybnik</t>
  </si>
  <si>
    <t>Śląski Związek Judo, Bytom</t>
  </si>
  <si>
    <t>Śląski Związek Ju-Jitsu, Mysłowice</t>
  </si>
  <si>
    <t>Śląski Związek Kajakowy, Katowice</t>
  </si>
  <si>
    <t>Śląski Związek Karate, Katowice</t>
  </si>
  <si>
    <t>Śląski Związek Kolarski, Katowice</t>
  </si>
  <si>
    <t>Śląski Związek Koszykówki, Katowice</t>
  </si>
  <si>
    <t>Śląski Związek Lekkiej Atletyki, Katowice</t>
  </si>
  <si>
    <t>Śląski Okręgowy Związek Łuczniczy, Żywiec</t>
  </si>
  <si>
    <t>Uczniowski Klub Łyżwiarski "SPIN" Katowice</t>
  </si>
  <si>
    <t>Śląski Związek Motorowodny i Narciarstwa Wodnego, Katowice</t>
  </si>
  <si>
    <t>Śląsko Beskidzki Związek Narciarski, Wisła</t>
  </si>
  <si>
    <t>Śląski Związek Piłki Nożnej, Katowice</t>
  </si>
  <si>
    <t>Śląski Związek Piłki Siatkowej, Katowice</t>
  </si>
  <si>
    <t>Śląski Okręgowy Związek Pływacki, Mysłowice</t>
  </si>
  <si>
    <t>Śląski Związek Podnoszenia Ciężarów, Tarnowskie Góry</t>
  </si>
  <si>
    <t>Śląski Związek Rugby, Ruda Śląska</t>
  </si>
  <si>
    <t>Śląski Związek Strzelectwa Sportowego, Katowice</t>
  </si>
  <si>
    <t>Śląski Związek Szachowy, Katowice</t>
  </si>
  <si>
    <t>Śląski Związek Szermierczy, Katowice</t>
  </si>
  <si>
    <t>Śląski Związek Tenisa Stołowego, Katowice</t>
  </si>
  <si>
    <t>Śląski Związek Tenisowy, Zabrze</t>
  </si>
  <si>
    <t>Śląski Okręgowy Związek Triathlonu, Racibórz</t>
  </si>
  <si>
    <t>Śląski Okręgowy Związek Wspinaczki Sportowej, Bytom</t>
  </si>
  <si>
    <t>Śląski Związek Żeglarski, Katowice</t>
  </si>
  <si>
    <t>Śląskie Wojewódzkie Zrzeszenie Ludowe Zespoły Sportowe, Katowice</t>
  </si>
  <si>
    <t>Śląskie Towarzystwo Krzewienia Kultury Fizycznej, Katowice</t>
  </si>
  <si>
    <t>Wojewódzkie Stowarzyszenie Sportu i Rehabilitacji Niepełnosprawnych "START", Katowice</t>
  </si>
  <si>
    <t>Stowarzyszenie Sportowe Niesłyszących MIG, Gliwice</t>
  </si>
  <si>
    <t>Obszar 5 - Sport akademicki w zakresie upowszechniania kultury fizycznej</t>
  </si>
  <si>
    <t>Akademicki Związek Sportowy, Katowice</t>
  </si>
  <si>
    <t xml:space="preserve">Obszar 6 - Szkolenie kadry wojewódzkiej młodzików </t>
  </si>
  <si>
    <t xml:space="preserve">Szkolenie kadry wojewódzkiej młodzików </t>
  </si>
  <si>
    <t>Obszar 7 - Udział w Finałach Mistrzostw Polski zawodników reprezentujących  Województwo Śląskie oraz w Finałach Ogólnopolskich Olimpiad Młodzieżowych</t>
  </si>
  <si>
    <t>Udział w Finałach Mistrzostw Polski zawodników reprezentujących  Województwo Śląskie oraz w Finałach Ogólnopolskich Olimpiad Młodzieżowych</t>
  </si>
  <si>
    <t>Obszar 8 - sporty lotnicze</t>
  </si>
  <si>
    <t>Sporty Lotnicze</t>
  </si>
  <si>
    <t>Aeroklub Rybnickiego Okręgu Węglowego, Rybnik</t>
  </si>
  <si>
    <t xml:space="preserve">  </t>
  </si>
  <si>
    <t>Aeroklub Gliwicki, Gliwice</t>
  </si>
  <si>
    <t>Obszar 9 - Sporty motorowe</t>
  </si>
  <si>
    <t>Polski Związek Motorowy Zarząd Okręgowy Katowice</t>
  </si>
  <si>
    <t>Sporty motorowe</t>
  </si>
  <si>
    <t>Automobilklub Ziemi Tyskiej, Tychy</t>
  </si>
  <si>
    <t xml:space="preserve">                                                                                                                         </t>
  </si>
  <si>
    <t>Kwota dofinansowania</t>
  </si>
  <si>
    <t>Szkolenie dzieci i młodzieży pn. KLUB</t>
  </si>
  <si>
    <t>Klub</t>
  </si>
  <si>
    <t>AKS Wyzwolenie Chorzów, Chorzów</t>
  </si>
  <si>
    <t>Gminny Klub Sportowy Radziechowy-Wieprz,Wieprz</t>
  </si>
  <si>
    <t>"KLUB" Szkolenie dzieci i młodzieży z piłki nożnej</t>
  </si>
  <si>
    <t>Stowarzyszenie Najduch Dojo,Katowice</t>
  </si>
  <si>
    <t>Baseballowy Klub Sportowy "Rawa Katowice",Katowice</t>
  </si>
  <si>
    <t>Szkolenie dzieci i młodzieży w ramach przygotowania do współzawodnictwa sportowego z kickboxingu, boksu i muaythai.</t>
  </si>
  <si>
    <t>Szkolenie dzieci i młodzieży w sekcji piłki nożnej</t>
  </si>
  <si>
    <t>Miejski Klub Sportowy Koliber Sosnowiec</t>
  </si>
  <si>
    <t>Upowszechnianie kultury fizycznej.</t>
  </si>
  <si>
    <t>Ludowy Klub Sportowy "Gwiazda" Skrzyszów</t>
  </si>
  <si>
    <t>"KLUB"</t>
  </si>
  <si>
    <t>Ludowy Klub Sportowy "Ciężkowianka" Jaworzno</t>
  </si>
  <si>
    <t>Międzyszkolny Specjalistyczny Klub Sportowy "Zagłębie",Sosnowiec</t>
  </si>
  <si>
    <t>Szkolenia w zakresie programu Klub</t>
  </si>
  <si>
    <t>Fundacja Rozwoju i Promocji Siatkówki " Mysłovolley",Mysłowice</t>
  </si>
  <si>
    <t>Program Klub</t>
  </si>
  <si>
    <t>Miejski Klub Sportowy "Sparta" Kuźnia Raciborska</t>
  </si>
  <si>
    <t>Stowarzyszenie KS Sośnica Gliwice</t>
  </si>
  <si>
    <t>Międzyszkolny Klub Sportowy Park Wodny Tarnowskie Góry</t>
  </si>
  <si>
    <t>Klub Sportowy Garda Gierałtowice</t>
  </si>
  <si>
    <t>Organizacja zajęć bokserskich dla dzieci i młodzieży w ramach "Śląskiego Programu Klub"</t>
  </si>
  <si>
    <t>Stowarzyszenie Rekreacyjno - Sportowe Gwiazda Ruda Śląska</t>
  </si>
  <si>
    <t>Ludowy Klub Sportowy Leśnik Kobiór</t>
  </si>
  <si>
    <t>Stowarzyszenie Szkoła Mistrzostwa Sportowego Ruda Śląska</t>
  </si>
  <si>
    <t>Klub Nart Wodnych Jaworzno</t>
  </si>
  <si>
    <t>Klub Środowiskowy Akademickiego Związku Sportowego w Katowicach</t>
  </si>
  <si>
    <t>Miejski Klub Sportowy Imielin</t>
  </si>
  <si>
    <t>Stowarzyszenie Akademia Piłkarska Team Gliwice</t>
  </si>
  <si>
    <t>Automobilklub Ziemi Tyskiej,Tychy</t>
  </si>
  <si>
    <t>Górniczy Klub Sportowy "Czarni" Bytom</t>
  </si>
  <si>
    <t>Klub Sportowy Ronin Bieruń</t>
  </si>
  <si>
    <t xml:space="preserve">                                               </t>
  </si>
  <si>
    <t>Kwota dotacji</t>
  </si>
  <si>
    <t>Organizacja przedsięwzięć dotyczących sportu dla wszystkich, ze szczególnym uwzględnieniem młodzieży niedostosowanej oraz środowisk o niskim statusie materialnym.</t>
  </si>
  <si>
    <t>Upowszechnianie Kultury Fizycznej</t>
  </si>
  <si>
    <t>Upowszechniania kultury fizycznej w terminie od dnia podpisania umowy do 17.12.2021 roku.</t>
  </si>
  <si>
    <t>Upowszechnianie kultury fizycznej w terminie od dnia podpisania umowy do 17.12.2022</t>
  </si>
  <si>
    <t>Okręgowy Związek Gimnastyczny,  Katowice</t>
  </si>
  <si>
    <t>Upowszechnianie kultury fizycznej Organizacja i uczestnictwo w regionalnych, ogólnopolskich i międzynarodowych imprezach sportowych</t>
  </si>
  <si>
    <t>Upowszechniania kultury fizycznej w terminie od 07.03.2022 roku do 17.12.2022 roku.</t>
  </si>
  <si>
    <t>Upowszechnianie kultury fizycznej w terminie od 07.03.2022 roku do 17.12.2022 roku</t>
  </si>
  <si>
    <t>Otwarty konkurs ofert na zadania publiczne Województwa Śląskiego w dziedzinie kultury fizycznej oraz bezpieczeństwa publicznego realizowanych w terminie od 07.03.2022do 17.12.2022 roku</t>
  </si>
  <si>
    <t>Śląski Okregowy Związek Karate Tradycyjnego, Bytom</t>
  </si>
  <si>
    <t>Śląski Okregowy Związek Kickboxingu, Jaworze</t>
  </si>
  <si>
    <t>Otwarty konkurs ofert na zadania publiczne województwa śląskiego w dziedzinie kultury fizycznej oraz bezpieczeństwa publicznego realizowane od 07.03.2022 do 17.12.2022. Zadanie nr 1</t>
  </si>
  <si>
    <t>Upowszechnienie Kultury Fizycznej</t>
  </si>
  <si>
    <t>Uczniowski Klub Łyżwiarski "SPIN" Katowice, Katowice</t>
  </si>
  <si>
    <t>Upowszechniania kultury fizycznej w terminie od 07.03.2022 roku do 17.12.2022 roku ( w tym Szkolenie kadry wojewódzkiej młodzików od 7.03.2022 roku do 14.06.2022)</t>
  </si>
  <si>
    <t>Śląski Związek Orientacji Sportowej, Gliwice</t>
  </si>
  <si>
    <t>Upowszechnianie Kultury Fizycznej - Zadanie nr 1</t>
  </si>
  <si>
    <t>Śląski Okregowy Związek Pięcioboju Nowoczesnego, Częstochowa</t>
  </si>
  <si>
    <t>Śląski Związek Piłki Ręcznej, Katowicach</t>
  </si>
  <si>
    <t>Upowszechnianie kultury fizycznej w terminie od 07.03.2022 roku do 17.12.2022   roku</t>
  </si>
  <si>
    <t>Okręgowy Związek Sportów Saneczkowych, Bielsko-Biała</t>
  </si>
  <si>
    <t>Upowszechniania kultury fizycznej</t>
  </si>
  <si>
    <t>Bielskie Stowarzyszenie Radioorientacji Sportowej, Bielsko - Biała</t>
  </si>
  <si>
    <t>Upowszechnianie kultury fizycznej: Organizacja i uczestnictwo w regionalnych, ogólnopolskich  i międzynarodowych imprezach sportowych. Organizacja szkolenia sportowców niepełnosprawnych.</t>
  </si>
  <si>
    <t>Śląski Związek Parafialnych Klubów Sportowych Zarząd Wojewódzki, Katowice, Katowice</t>
  </si>
  <si>
    <t>Akademicki Związek Sportowy Klub Środowiskowy Strzelectwa Sportowego, Częstochowa</t>
  </si>
  <si>
    <t>Sport akademicki w zakresie upowszechniania kultury fizycznej</t>
  </si>
  <si>
    <t>Klub Środowiskowy Akademickiego Związku Sportowego Politechniki Śląskiej, Gliwice</t>
  </si>
  <si>
    <t>Klub Sportowy Akademickiego Związku Sportowego Akademii Wychowania Fizycznego, Katowice</t>
  </si>
  <si>
    <t>Sport Akademicki W Zakresie Upowszechniania Kultury Fizycznej</t>
  </si>
  <si>
    <t>Klub Uczelniany Akademickiego Związku Sportowego Uniwersytetu Humanistyczno-Przyrodniczego im. Jana Długosza w Częstochowie</t>
  </si>
  <si>
    <t>Śląska Federacja Sportu w Katowicach</t>
  </si>
  <si>
    <t>Aeroklub Częstochowski, Kościelec</t>
  </si>
  <si>
    <t>Szkolenie w zakresie sportów lotniczych</t>
  </si>
  <si>
    <t>Otwarty konkurs ofert na zadania publiczne województwa śląskiego w dziedzinie kultury fizycznej oraz bezpieczeństwa publicznego realizowane w terminie od 07.03.2022 do 17.12.2022 roku. Upowszechniania kultury fizycznej w terminie od 07.03.2022 roku do 17.12.2022r. - Sporty lotnicze</t>
  </si>
  <si>
    <t xml:space="preserve"> kwota dofinansowania</t>
  </si>
  <si>
    <t>Dzielnicowy Ośrodek Sportu i Rekreacji "Sokolnia" im. R.Kafanke, Chorzów</t>
  </si>
  <si>
    <t xml:space="preserve">Program Klub </t>
  </si>
  <si>
    <t>Uczniowski Klub Sportowy Akademia 2012, Jaworzno</t>
  </si>
  <si>
    <t xml:space="preserve">Sportowy rozwój z Akademią 2012 Jaworzno </t>
  </si>
  <si>
    <t xml:space="preserve">Upowszechnianie kultury fizycznej dzieci i młodzieży - Szkolenie dzieci i młodzieży pn ,,KLUB,, </t>
  </si>
  <si>
    <t>Klub Arawashi, Rajcza</t>
  </si>
  <si>
    <t xml:space="preserve">Szkolenie młodych górali </t>
  </si>
  <si>
    <t>Victoria 1918 Jaworzno</t>
  </si>
  <si>
    <t xml:space="preserve">Szkolenie dzieci i młodzieży w boksie - Program Klub </t>
  </si>
  <si>
    <t xml:space="preserve">Aktywni Górale </t>
  </si>
  <si>
    <t>Górniczy Klub Sportowy Urania Przy Kopalni Węgla Kamiennego Polska Wirek, Ruda Śląska</t>
  </si>
  <si>
    <t xml:space="preserve">  Szkolenie Sportowe dzieci i młodzieży pn. KLUB</t>
  </si>
  <si>
    <t>Klub Sportowy "Górnik" W Jaworznie</t>
  </si>
  <si>
    <t xml:space="preserve">  Sport z górnikiem</t>
  </si>
  <si>
    <t>Ludowe Integracyjne Towarzystwo Sportowe „MEBLEANDERS”,Żywiec</t>
  </si>
  <si>
    <t xml:space="preserve">"KLUB" Szkolenie dzieci i młodzieży z tenisa stołowego </t>
  </si>
  <si>
    <t>Gliwickie Towarzystwo Koszykówki z siedzibą w Gliwicach</t>
  </si>
  <si>
    <t xml:space="preserve">Zajęcia z koszykówki dla dzieci w klasach I-III </t>
  </si>
  <si>
    <t>Gliwickie Towarzystwo Koszykówki Spółka Akcyjna, Gliwice</t>
  </si>
  <si>
    <t>Klub Sportowy " Carbo - Gliwice ",Gliwice</t>
  </si>
  <si>
    <t xml:space="preserve">Szkolenie dzieci i młodzieży pn: "KLUB" </t>
  </si>
  <si>
    <t xml:space="preserve">Szkolenie dzieci i młodzieży pn. KLUB </t>
  </si>
  <si>
    <t xml:space="preserve">Upowszechnianie kultury fizycznej dzieci i młodzieży pn. "Program Klub" </t>
  </si>
  <si>
    <t>Klub Sportowy"WOLANT" Jaworzno</t>
  </si>
  <si>
    <t xml:space="preserve">  Z badmintonem zdrowo , bo na sportowo. </t>
  </si>
  <si>
    <t>Klub Tenisa Stołowego Gliwice</t>
  </si>
  <si>
    <t xml:space="preserve">Szkolenie dzieci i młodzieży pn. KLUB poprzez organizację treningów tenisa stołowego </t>
  </si>
  <si>
    <t>Uczniowski Klub Sportowy Karate Hajime, Gliwice</t>
  </si>
  <si>
    <t xml:space="preserve">  Szkolenie dzieci i młodzieży pn. KLUB </t>
  </si>
  <si>
    <t xml:space="preserve">Upowszechniania kultury fizycznej dzieci i młodzieży, które będzie realizowane w zakresie szkolenia dzieci i młodzieży pn. "Program Klub", w terminie od 01.06.2022 roku do 17.12.2022 roku </t>
  </si>
  <si>
    <t>Klub Sportowy "Grom" Miedźno</t>
  </si>
  <si>
    <t xml:space="preserve">  Szkolenie dzieci i młodzieży w ramach Programu Klub </t>
  </si>
  <si>
    <t>Zapaśniczy Klub Sportowy SLAVIA Ruda Śląska</t>
  </si>
  <si>
    <t>Szkolenie dzieci i młodzieży pn. Program Klub</t>
  </si>
  <si>
    <t>Rybnicki Młodzieżowy Klub Sportowy, Rybnik</t>
  </si>
  <si>
    <t>Obozy sportowe RMKS Rybnik 2022</t>
  </si>
  <si>
    <t>Miejsko Gminny Ludowy Klub Sportowy „Błękitni” w Koziegłowach</t>
  </si>
  <si>
    <t>Stowarzyszenie Football Club Będzin</t>
  </si>
  <si>
    <t>Klub Sportowy Górnik Bytom</t>
  </si>
  <si>
    <t>Uczniowski Klub Sportowy "Arka" Markowice</t>
  </si>
  <si>
    <t>Prowadzenie zajęć sportowo-rekreacyjnych dla dzieci i młodzieży.</t>
  </si>
  <si>
    <t>Uczniowski Klub Sportowy SP 27 Katowice</t>
  </si>
  <si>
    <t>Klub Żeglarski "Ziemowit",Tychy</t>
  </si>
  <si>
    <t>Prowadzenie obozu sportowego (żeglarskiego) dla młodzieży.</t>
  </si>
  <si>
    <t>Miejski Klub Sportowy "Pogoń Ruda Śląska",Ruda Śląska</t>
  </si>
  <si>
    <t>Szkolenie grup naborowych w MKS Pogoń Ruda Śląska</t>
  </si>
  <si>
    <t xml:space="preserve">Obóz piłkarski Herkules Kochanowice </t>
  </si>
  <si>
    <t>Biathlonowy Ludowy Klub Sportowy, Żywiec</t>
  </si>
  <si>
    <t xml:space="preserve">Upowszechnianie Kultury Fizycznej - Program Klub </t>
  </si>
  <si>
    <t>Klub Sportowy Akademickiego Związku Sportowego Akademii Wychowania Fizycznego w Katowicach</t>
  </si>
  <si>
    <t xml:space="preserve">Szkolenie dzieci i młodzieży w zakesie kajakarstwa klasycznego, lekkiej atletyki oraz szermierki. </t>
  </si>
  <si>
    <t>Uczniowski Klub Sportowy UKS Judo "AHINSA" przy Szkole Podstawowej nr 10 Tarnowskie Góry</t>
  </si>
  <si>
    <t xml:space="preserve">Upowszechnianie kultury fizycznej dzieci i młodzieży poprzez prowadzenie zajęć sportowych i szkolenie dzieci i młodzieży w oparciu o ćwiczenia na bazie judo i ju-jitsu dla dzieci i młodzieży Tarnowskich Gór i województwa śląskiego. </t>
  </si>
  <si>
    <t xml:space="preserve">  Otwarty konkurs ofert na zadanie publiczne Województwa Śląskiego w dziedzinie kultury fizycznej realizowane w terminie od 01.06.2022 roku do 17.12.2022 roku. Pod nazwą „KLUB” </t>
  </si>
  <si>
    <t>Młodzieżowy Klub Sportowy MOSiR, Czerwionka-Leszczyny</t>
  </si>
  <si>
    <t xml:space="preserve">Sportowe lato 2022 - obóz piłkarski </t>
  </si>
  <si>
    <t>Stowarzyszenie Piłki Ręcznej ,,POGOŃ 1945" Zabrze</t>
  </si>
  <si>
    <t xml:space="preserve">Szkolenie dzieci i młodzieży pn.KLUB </t>
  </si>
  <si>
    <t>Stowarzyszenie Klub Futbolu Amerykańskiego Silesia Rebels Katowice</t>
  </si>
  <si>
    <t xml:space="preserve">Sportowy Camp z Językiem Angielskim, Futbol Amerykański dla każdego! </t>
  </si>
  <si>
    <t xml:space="preserve">Gramy, bo lubimy - szkolenie koszykarskie dziewcząt </t>
  </si>
  <si>
    <t xml:space="preserve"> Klub Sportowy SKI TEAM Wodzisław Śląski</t>
  </si>
  <si>
    <t>„Program Klub"</t>
  </si>
  <si>
    <t>Uczniowski Ludowy Klub Sportowy "KARLIK" w Przezchlebiu</t>
  </si>
  <si>
    <t>Sport – naszą receptą na zdrowie</t>
  </si>
  <si>
    <t>Ludowy Klub Sportowy Tworków</t>
  </si>
  <si>
    <t>Śląski Program KLUB 2022 dla drużyn młodzieżowych LKS Tworków</t>
  </si>
  <si>
    <t>Górniczy Klub Sportowy Naprzód - 23 Rydułtowy</t>
  </si>
  <si>
    <t>Szkolenie piłkarskie dzieci i młodzieży w mieście Rydułtowy</t>
  </si>
  <si>
    <t>Ludowy Klub Sportowy ,,ORZEŁ" Stanica</t>
  </si>
  <si>
    <t>Klub Sportowy ,,ISKRA" Zabrze</t>
  </si>
  <si>
    <t>Uczniowski Klub Sportowy "PIONIER"</t>
  </si>
  <si>
    <t>"Program klub"</t>
  </si>
  <si>
    <t>Uczniowski Klub Sportowy "REFLEX",Rybnik</t>
  </si>
  <si>
    <t>Upowszechnianie kultury fizycznej dzieci i młodzieży, szkolenie dzieci i młodzieży pn.  Program KLUB</t>
  </si>
  <si>
    <t>Ludowy Klub Sportowy „ Buk „ Rudy</t>
  </si>
  <si>
    <t>Trening czyni Mistrza</t>
  </si>
  <si>
    <t>Młodzieżowy Klub Sportowy Gmina Lubomia</t>
  </si>
  <si>
    <t>"Wakacyjne trenowanie - letni obóz sportowy dla dzieci i młodzieży"</t>
  </si>
  <si>
    <t>Stowarzyszenie Klub Sportowy "Fortuna" Wyry</t>
  </si>
  <si>
    <t>Obóz sportowy lato 2022</t>
  </si>
  <si>
    <t>Klub Sportowy "Akademia Piłkarska United"</t>
  </si>
  <si>
    <t>Wspólnie tworzymy coś wielkiego - Program „KLUB”.</t>
  </si>
  <si>
    <t>Sportowe szkolenie dzieci i młodzieży  Stowarzyszenia SMS Ruda Śląska pn. KLUB od 01.06.2022 do 17.12.2022</t>
  </si>
  <si>
    <t>Sportowe szkolenie dzieci i młodzieży  SRS Gwiazda Ruda Śląska pn. KLUB, w terminie od 01.06.2022 do 17.12.2022 r.</t>
  </si>
  <si>
    <t>Szkolenie dzieci i młodzieży pn. KLUB w terminie od 01.07.2022 do 17.12.2022 roku</t>
  </si>
  <si>
    <t>Klub Sportowy "górnik - Radlin" w Radlinie</t>
  </si>
  <si>
    <t>Program Klub "Radlin gra i pływa"</t>
  </si>
  <si>
    <t>KS SPARTAK,Węgierska Górka</t>
  </si>
  <si>
    <t>Prowadzenie zajęć w zakresie gimnastyki artystycznej dla dzieci i młodzieży</t>
  </si>
  <si>
    <t>Siatkarski Klub Górnik Radlin z Siedzibą w Radlinie</t>
  </si>
  <si>
    <t>"Program Klub, Siatkówka, nasza pasja"</t>
  </si>
  <si>
    <t>Sporting Football Academy,Lubliniec</t>
  </si>
  <si>
    <t>Szkolenie dzieci i młodzieży w piłce nożnej - wychowanie poprzez sport oraz promocja zdrowego stylu życia w akademii piłkarskiej Sporting Football Academy.</t>
  </si>
  <si>
    <t>Uczniowski Klub Sportowy Diament,Godów</t>
  </si>
  <si>
    <t>Program KLUB</t>
  </si>
  <si>
    <t>Ludowy Klub Sportowy Naprzód 46 Zawada, Wodzisław Śląski</t>
  </si>
  <si>
    <t>Klub Sportowy "SWD Wodzisław Śląski"</t>
  </si>
  <si>
    <t>Program Klub Śląski 2022. Cykliczne treningi piłki nożnej kobiet.</t>
  </si>
  <si>
    <t>Zapaśniczy Uczniowski Klub Sportowy GKS Katowice</t>
  </si>
  <si>
    <t>Szkolenie dzieci i młodzieży w dyscyplinie zapasy pn. "Program Klub"</t>
  </si>
  <si>
    <t>Katolicki Parafialny Klub Sportowy "Halemba",Ruda Śląska</t>
  </si>
  <si>
    <t>Obóz sportowy- Górki Wielkie 2022</t>
  </si>
  <si>
    <t>Klub Szachowy SKOCZEK w Czerwionce-Leszczynach</t>
  </si>
  <si>
    <t>Ludowy Uczniowski Klub Sportowy Jedynka Częstochowa</t>
  </si>
  <si>
    <t>Wspieranie  zadania publicznego Województwa Śląskiego w dziedzinie upowszechniania kultury fizycznej dzieci i młodzieży, które będzie realizowane w zakresie szkolenia dzieci i młodzieży pn. Program Klub, w terminie od 01.06.2022 roku do 17.12.2022 roku.</t>
  </si>
  <si>
    <t>Klub Sportowy KS 94 Rachowice</t>
  </si>
  <si>
    <t>Program Klub - Rozpowszechnianie kultury fizycznej</t>
  </si>
  <si>
    <t>Ludowy Klub Sportowy "Start" Mszana w Mszanie</t>
  </si>
  <si>
    <t>Ludowy Klub Sportowy Naprzód Żernica</t>
  </si>
  <si>
    <t>Organizacja szkolenia dzieci w piłce nożnej w gminie Pilchowice w grupie treningowej LKS Naprzód Żernica pn.: Żaki</t>
  </si>
  <si>
    <t>Miejski Klub Sportowy Czerwionka</t>
  </si>
  <si>
    <t>'Program Klub dla Czerwionki'</t>
  </si>
  <si>
    <t>Uczniowski Klub Sportowy Lisek Milówka</t>
  </si>
  <si>
    <t>Rycerska przygoda Lisków</t>
  </si>
  <si>
    <t>Klub Sportowy Stowarzyszenie Futbolu Amerykańskiego Tychy Falcons,Tychy</t>
  </si>
  <si>
    <t>Zajęcia sportowe z futbolem amerykańskim w Tychach</t>
  </si>
  <si>
    <t>Ludowy Klub Sportowy "POLONIA" Łaziska</t>
  </si>
  <si>
    <t>Mysłowicka Siatkówka Kobiet ( Miejski Klub Sportowy "Silesia" )</t>
  </si>
  <si>
    <t>Klub Sportowy Czarni Gorzyce</t>
  </si>
  <si>
    <t>Akademicki Związek Sportowy Uniwersytetu Śląskiego,Katowice</t>
  </si>
  <si>
    <t>Wspieranie zadania publicznego Województwa Śląskiego w dziedzinie upowszechniania kultury fizycznej dzieci i młodzieży w terminie od 01.06.2022 roku do 17.12.2022 roku - Klub</t>
  </si>
  <si>
    <t>Uczniowski Klub Sportowy Bieruńska Akademia Piłkarska Piast Gol,Bieruń</t>
  </si>
  <si>
    <t>Szkolenie dzieci i młodzieży pn. KLUB, w terminie od 01.06.2022 roku do 17.12.2022 roku.</t>
  </si>
  <si>
    <t>Katolicki Uczniowski Klub Sportowy "Wiara" Towarzystwa Krzewienia Kultury Fizycznej</t>
  </si>
  <si>
    <t>Szkolenie dzieci i młodzieży pn. Program Klub z zakresu piłki nożnej i tenisa stołowego</t>
  </si>
  <si>
    <t>Międzyparafialny Katolicki Klub Sportowy "Gloria" Archidiecezji Katowickiej</t>
  </si>
  <si>
    <t>Szkolenie dzieci i młodzieży pn. KLUB – sekcja piłki nożnej i piłki ręcznej</t>
  </si>
  <si>
    <t>Szkolenie dzieci i młodzieży - Sporty Motorowe</t>
  </si>
  <si>
    <t>Fundacja Automobilistów,Tychy</t>
  </si>
  <si>
    <t>Klub Sportowy "Warszowice"</t>
  </si>
  <si>
    <t>Szkolenie sportowe dla dzieci i młodzieży z powiatu Tarnogórskiego oraz okolic w zakresie dyscypliny pływanie.</t>
  </si>
  <si>
    <t>Uczniowski Międzyszkolny Klub Sportowy TRÓJKA Czechowice-Dziedzice</t>
  </si>
  <si>
    <t>AMATORSKI KLUB SPORTOWY W MIKOŁOWIE</t>
  </si>
  <si>
    <t>Łabędzkie Towarzystwo Sportowe "Łabędy" (Łts Łabędy)</t>
  </si>
  <si>
    <t>Rozwój kultury fizycznej dzieci i młodzieży w dyscyplinie piłka nożna. Organizacja obozu letniego.</t>
  </si>
  <si>
    <t>Międzyszkolny Klub Sportowy "Start" Michałkowice</t>
  </si>
  <si>
    <t>PROGRAM  KLUB</t>
  </si>
  <si>
    <t>Śląskie Stowarzyszenie Niepełnosprawnych Płetwonurków,Zabrze</t>
  </si>
  <si>
    <t>Organizacja obozu nurkowego</t>
  </si>
  <si>
    <t>Program "KLUB" - Rozwój Klubu Nart Wodnych</t>
  </si>
  <si>
    <t>Ludowy Klub Sportowy "GWIAZDA" Chudów</t>
  </si>
  <si>
    <t>Szkolenie dzieci i młodzieży w dyscyplinie piłka nożna.</t>
  </si>
  <si>
    <t>Ludowy Klub Sportowy MECHANIK, Kochcice</t>
  </si>
  <si>
    <t>Szkolenie piłkarskie dla dzieci i młodzieży w Kochcicach</t>
  </si>
  <si>
    <t>Stowarzyszenie Tyskie Lwy,Tychy</t>
  </si>
  <si>
    <t>Szkolenie dzieci  i młodzieży w zakresie Hokeja na Lodzie</t>
  </si>
  <si>
    <t>Uczniowski Klub Sportowy "21 Podlesie",Katowice</t>
  </si>
  <si>
    <t>Towarzystwo Sportowe United Żywiec</t>
  </si>
  <si>
    <t>Klub Sportowy "Niepokorni" Orzesze</t>
  </si>
  <si>
    <t>Klub Sportowy "Unia" Bieruń Stary</t>
  </si>
  <si>
    <t>Klub Sportowy Rafako Racibórz</t>
  </si>
  <si>
    <t>Program Klub 2022</t>
  </si>
  <si>
    <t>Gminny Klub Sportowy "Podhalanka" Milówka</t>
  </si>
  <si>
    <t>Organizacja obozu sportowego dla juniorów GKS "Podhalanka" Milówka</t>
  </si>
  <si>
    <t>Ludowy Klub Sportowy "Strzelec" Gorzyczki</t>
  </si>
  <si>
    <t>Obóz sportowy dla trampkarzy w ramach Śląskiego Programu KLUB 2022</t>
  </si>
  <si>
    <t>Ludowy Klub Sportowy "Przełom" Kaniów</t>
  </si>
  <si>
    <t>Piłkarskie szkolenie dzieci</t>
  </si>
  <si>
    <t>Para Volley Poland,Katowice</t>
  </si>
  <si>
    <t>Integracyjny obóz siatkarski dla osób niepełnosprawnych i pełnosprawnych</t>
  </si>
  <si>
    <t>Ludowy Klub Sportowy "BESKID" Gilowice - Rychwałd</t>
  </si>
  <si>
    <t>Zielono mi... czyli kocham piłkę nożną</t>
  </si>
  <si>
    <t>Upowszechnianie Kultury Fizycznej wśród Dzieci I Modzieży</t>
  </si>
  <si>
    <t>Otwarty konkurs ofert na zadanie publiczne Województwa Śląskiego w dziedzinie kultury fizycznej  realizowane w terminie od 01.06.2022 roku do 17.12.2022 roku pn. Program Klub</t>
  </si>
  <si>
    <t>Klub Sportowy Kolejarz Chałupki</t>
  </si>
  <si>
    <t>Stowarzyszenie Piłki Ręcznej Grunwald Ruda Śląska</t>
  </si>
  <si>
    <t>Szkolenie dzieci i młodzieży w piłce ręcznej.</t>
  </si>
  <si>
    <t>Stowarzyszenie Kopalnia Talentów Sośnica Gliwice</t>
  </si>
  <si>
    <t>Upowszechnianie Kultury Fizycznej wśród Dzieci I Młodzieży</t>
  </si>
  <si>
    <t>Klub Sportowy "Pogoń" Ruda Ślaska</t>
  </si>
  <si>
    <t>Śląski Program Klub w KS Pogoń Ruda Ślaska</t>
  </si>
  <si>
    <t>Klub Sportowy Rudziniec</t>
  </si>
  <si>
    <t>Od Kindera do ASRa (zajęcia dla najmłodszych)</t>
  </si>
  <si>
    <t>Wiele pasji - jeden klub!</t>
  </si>
  <si>
    <t>Klub Sportowy Młodzi Mistrzowie Szachów Świerklany</t>
  </si>
  <si>
    <t>Popularyzacja gry w szachy</t>
  </si>
  <si>
    <t>KS "06 Kleofas-Katowice"</t>
  </si>
  <si>
    <t>Organizacja zajęć bokserskich dla dzieci i młodzieży w ramach „Śląskiego Programu Klub”</t>
  </si>
  <si>
    <t>Klub Sportowy "Żylica",Łodygowice</t>
  </si>
  <si>
    <t>Ludowy Klub Sportowy "Słowian",Łodygowice</t>
  </si>
  <si>
    <t>Organizacja treningó piłkarskich dla dzieci i młodzieży w ramach „Śląskiego Programu Klub”</t>
  </si>
  <si>
    <t>Organizacji szkolenia dzieci i młodzieży w zakresie kultury fizycznej</t>
  </si>
  <si>
    <t>Śląski  Okręgowy  Związek  TAEKWON-DO, Częstochowa</t>
  </si>
  <si>
    <t>Upowszechnianie kultury fizycznej - GRANT</t>
  </si>
  <si>
    <t>Otwarty konkurs ofert na zadanie publiczne województwa śląskiego w dziedzinie kultury fizycznej realizowane w terminie od 01.06.2022 roku do 17.12.2022 roku.</t>
  </si>
  <si>
    <t>Organizacji imprez sportowych rangi wojewódzkiej, ogólnopolskiej i międzynarodowej</t>
  </si>
  <si>
    <t>VIII  Memoriał Józefa Wiśniewskiego w Judo</t>
  </si>
  <si>
    <t>Rodzinny Klub Biegacza "Baca" Radziechowy</t>
  </si>
  <si>
    <t>Europacup Beskidy Maraton</t>
  </si>
  <si>
    <t>Stowarzyszenie Handball Club "Husaria" Lubliniec</t>
  </si>
  <si>
    <t>15-17 lipca 2022 świętem piłki ręcznej w Lublińcu. Organizacja Mistrzostw Polski młodzików i młodziczek w piłce ręcznej plażowej.   " GRANT"</t>
  </si>
  <si>
    <t>Śląski Związek Piłki Ręcznej w Katowicach</t>
  </si>
  <si>
    <t>Śląskie Lato z Piłką Ręczną - cykl turniejów</t>
  </si>
  <si>
    <t>Śląski Turniej Koszykówki</t>
  </si>
  <si>
    <t>VII Otwarte Mistrzostwa Jaworzna w badmintonie im. Mirosława Ciołczyka</t>
  </si>
  <si>
    <t>"Kopalnia Talentów" - Otwarte Mistrzostwa Śląska kickboxingu i muaythai</t>
  </si>
  <si>
    <t>Stowarzyszenie Integracyjne Eurobeskidy, Łodygowice</t>
  </si>
  <si>
    <t>Integracyjny Event Sportowy</t>
  </si>
  <si>
    <t>Uczniowski Klub Sportowy Diament</t>
  </si>
  <si>
    <t>Mistrzostwa Województwa Śląskiego w biegach górskich.</t>
  </si>
  <si>
    <t>Orgaznizacja imprez sportowych rangi wojewódzkiej, ogólnopolskiej i międzynarodowej w gimnastyce sportowej kobiet i mężczyzn.</t>
  </si>
  <si>
    <t>VIII Puchar Śląska dzieci w piłce nożnej - cykl turniejów</t>
  </si>
  <si>
    <t>XVI Turniej im. Zbigniewa Klimontowicza "Klimon Cup" - GRANT</t>
  </si>
  <si>
    <t>Śląskie Wojewódzkie Zrzeszenie Ludowe Zespoły Sportowe w Katowicach</t>
  </si>
  <si>
    <t>V Wojewódzki Finał Turnieju Piłki Nożnej  U 10 Zrzeszenia LZS  (2012r. i mł.) pn.  „Wakacje z piłką – szukamy piłkarskich Janków…” - GRANT</t>
  </si>
  <si>
    <t>Otwarte Mistrzostwa Śląska w biegu na orientację.</t>
  </si>
  <si>
    <t>I Ogólnopolski Turniej Piłki Nożnej  LZS Wakacje z Piłką – Szukamy Piłkarskich Janków - GRANT</t>
  </si>
  <si>
    <t>XLIV  Ogólnopolski Wyścig Kolarski Puchar Polski</t>
  </si>
  <si>
    <t>NKS Trójwieś Beskidzka, Istebna</t>
  </si>
  <si>
    <t>Trzy pory sportowej rywalizacji: bieg latem, nartorolki jesienią i zimą narty.</t>
  </si>
  <si>
    <t>Śląski Szkolny Związek Sportowy,Katowice</t>
  </si>
  <si>
    <t>Finał Śląskiej Ligii Orlików o Puchar Marszałka Województwa Śląskiego</t>
  </si>
  <si>
    <t>Mysłowicka Siatkówka Kobiet ( Miejski Klub Sportowy "Silesia" ), Mysłowice</t>
  </si>
  <si>
    <t>Festiwal Piłki Siatkowej - od mini do juniorek - XX Memoriał Stanisława Padlewskiego</t>
  </si>
  <si>
    <t>Ludowy Klub Sportowy "Klimczok-Bystra",Bystra</t>
  </si>
  <si>
    <t>Organizacja imprez sportowych w narciarstwie klasycznym rangi wojewódzkiej, ogólnopolskiej i międzynarodowej.</t>
  </si>
  <si>
    <t>K. S. RUGBY Ruda Śląska,</t>
  </si>
  <si>
    <t>VIII Śląski Turniej Bajtli w Rugby - GRANT</t>
  </si>
  <si>
    <t>Gliwicki Uczniowski Klub Sportowy CARBO, Gliwice</t>
  </si>
  <si>
    <t>XVII Międzynarodowe Mistrzostwa Śląska Kobiet w Boksie</t>
  </si>
  <si>
    <t>Ludowy Uczniowski Klub Sportowy Jedynka, Częstochowa</t>
  </si>
  <si>
    <t>Upowszechnianie kultury fizycznej w terminie od 01.06.2022 roku do 17.12.2022 roku</t>
  </si>
  <si>
    <t>Międzyszkolny Specjalistyczny Klub Sportowy "Zagłębie", Sosnowiec</t>
  </si>
  <si>
    <t>Współzawodnictwo w sportach obronnych - II edycja Turnieju o Puchar Marszałka województwa śląskiego</t>
  </si>
  <si>
    <t xml:space="preserve">"Kraina gór i jezior", Tychy </t>
  </si>
  <si>
    <t>Festiwal Górski Maraton Trzech Jezior</t>
  </si>
  <si>
    <t>Futbolowy Śląsk- moje małe mistrzostwa</t>
  </si>
  <si>
    <t>EuroLiga - Euroliga Europy w siatkówce na siedząco</t>
  </si>
  <si>
    <t>Międzyszkolny Klub Sportowy "Start" Michałkowice, Siemianowice Śląskie</t>
  </si>
  <si>
    <t>Ogólnopolski Turniej Piłki Ręcznej Młodziczek I Juniorek " Siemianowice Śląskie 2022 "</t>
  </si>
  <si>
    <t>Oddział Regionalny Olimpiady Specjalne Polska - Śląskie,Rybnik</t>
  </si>
  <si>
    <t>XX Śląski Turniej w Halowej Piłce Nożnej Olimpiad Specjalnych "Grant"</t>
  </si>
  <si>
    <t>Silesia Rally Sprint</t>
  </si>
  <si>
    <t>Ośrodek dla Osób Niepełnosprawnych Najświętsze Serce Jezusa w Rudzie Śląskiej</t>
  </si>
  <si>
    <t>Organizacja Imprezy Sportowej Rangi Regionalnej W Zakresie Kultury Fizycznej: Spartakiada Dzieci I Młodzieży Niepełnosprawnej „Olimpiada Radości” - "GRANT"</t>
  </si>
  <si>
    <t>Otwarte Mistrzostwa Śląska w Mini Piłce Ręcznej.</t>
  </si>
  <si>
    <t xml:space="preserve">OBSZAR I - Szkolenie kadry wojewódzkiej młodzików w terminie od 15.06.2022 roku do 30.12.2022 roku </t>
  </si>
  <si>
    <t>Nazwa zadania</t>
  </si>
  <si>
    <t>Kryteria merytoryczne</t>
  </si>
  <si>
    <t>ŁĄCZNIE</t>
  </si>
  <si>
    <t>Przyznana kwota dotacji (w zł)</t>
  </si>
  <si>
    <t>Szkolenie kadry wojewódzkiej młodzików.</t>
  </si>
  <si>
    <t>OBSZAR II - Organizacja konferencji szkoleniowej dotyczącej współpracy Urzędu Marszałkowskiego Województwa Śląskiego z organizacjami pozarządowymi w zakresie kultury fizycznej oraz oceny współzawodnictwa sportowego i analizy wyników sportowych w terminie od 02.11.2022 roku do 30.12.2022 roku.</t>
  </si>
  <si>
    <t xml:space="preserve">  Śląski Szkolny Związek Sportowy, Katowice</t>
  </si>
  <si>
    <t>Kryteria i punktacja</t>
  </si>
  <si>
    <t xml:space="preserve">Zadanie publiczne Województwa Śląskiego w dziedzinie kultury fizycznej realizowane w terminie od 15.10.2022 roku  do 17.12.2022 </t>
  </si>
  <si>
    <t>Śląski Związek Zapaśniczy, Katowice</t>
  </si>
  <si>
    <t>Oddział Regionalny Olimpiady Specjalne Polska - Śląskie, Rybnik</t>
  </si>
  <si>
    <t>Zadanie publiczne Województwa Śląskiego w dziedzinie kultury fizycznej realizowane w terminie od 01.06.2022 do 17.12.2022 roku "GRANT".</t>
  </si>
  <si>
    <t>Zestawienie podmiotów dofinansowanych w otwartym konkursie ofert na zadanie publiczne województwa śląskiego w dziedzinie kultury fizycznej realizowane od 15.06.2022 r. do 30.12.2022 r.</t>
  </si>
  <si>
    <t>Zestawienie ofert dofinansowanych na zadanie publiczne Województwa Śląskiego w dziedzinie kultury fizycznej oraz bezpieczeństwa publicznego realizowane w terminie od 01.02.2023 do 17.12.2023 roku.</t>
  </si>
  <si>
    <t>Zestawienie ofert dofinansowanych na zadanie publiczne Województwa Śląskiego w dziedzinie kultury fizycznej oraz bezpieczeństwa publicznego realizowane w terminie od 07.03.2022 do 17.12.2022 roku.</t>
  </si>
  <si>
    <t>Upowszechniania kultury fizycznej w terminie od dnia podpisania umowy do 17.12.2023 roku.</t>
  </si>
  <si>
    <t>Upowszechnianie kultury fizycznej w terminie od dnia podpisania umowy do 17.12.2023</t>
  </si>
  <si>
    <t xml:space="preserve">  
Śląski Związek Jeździecki, Rybnik</t>
  </si>
  <si>
    <t xml:space="preserve">Zadanie publiczne Województwa Śląskiego w dziedzinie kultury fizycznej w terminie od 01.02.2023 do 17.12.2023 roku. </t>
  </si>
  <si>
    <t xml:space="preserve">  
Śląski Związek Judo, Bytom</t>
  </si>
  <si>
    <t xml:space="preserve"> 	Upowszechniania kultury fizycznej realizowane w terminie od 01.02.2023 roku do 17.12.2023 roku . </t>
  </si>
  <si>
    <t xml:space="preserve">Otwarty konkurs ofert na zadania publiczne Województwa Śląskiego w dziedzinie kultury fizycznej oraz bezpieczeństwa publicznego realizowanych w terminie od 01.02.2023 do 17.12.2023do 17.12.2023 rokudo 17.12.2023 roku </t>
  </si>
  <si>
    <t xml:space="preserve">Otwarty konkurs ofert na zadania publiczne województwa śląskiego w dziedzinie kultury fizycznej oraz bezpieczeństwa publicznego realizowane od 01.02.2023 do 17.12.2023. Zadanie nr 1 </t>
  </si>
  <si>
    <t xml:space="preserve">Upowszechniania kultury fizycznej w terminie od 01.02.2023 roku do 17.12.2023 roku. </t>
  </si>
  <si>
    <t xml:space="preserve">Otwarty konkurs ofert na zadania publiczne Województwa Śląskiego w dziedzinie kultury fizycznej oraz bezpieczeństwa publicznego realizowanych w terminie od 01.02.2023 do 17.12.2023 roku </t>
  </si>
  <si>
    <t xml:space="preserve">Upowszechnianie Kultury Fizycznej </t>
  </si>
  <si>
    <t xml:space="preserve">Wspieranie i upowszechnianie kultury fizycznej </t>
  </si>
  <si>
    <t xml:space="preserve">Upowszechnianie kultury fizycznej w terminie od 01.02.2023 roku do 17.12.2023 roku </t>
  </si>
  <si>
    <t xml:space="preserve">Organizacja i uczestnictwo w regionalnych,ogólnopolskich i międzynarodowych imprezach sportowych. Organizacja szkolenia dzieci i młodzieży uzdolnionej sportowo </t>
  </si>
  <si>
    <t>Śląski Związek Tenisa Stołowego, Gliwice</t>
  </si>
  <si>
    <t xml:space="preserve">  
Śląski Związek Zapaśniczy, Katowice</t>
  </si>
  <si>
    <t>Śląski Okręgowy Związek TAEKWON-DO, Częstochowa</t>
  </si>
  <si>
    <t>Śląski Okręgowy Związek Taekwondo Olipijskiego</t>
  </si>
  <si>
    <t>Górnośląski Okręgowy Związek Baseballu i Softballu</t>
  </si>
  <si>
    <t xml:space="preserve">Baseball I Softball - upowszechniają kulturę fizyczną ! </t>
  </si>
  <si>
    <t xml:space="preserve">Upowszechnianie kultury fizycznej realizowane w terminie od 01.02.2023 roku do 17.12.2023 roku </t>
  </si>
  <si>
    <t>Śląskie Towarzystwo Krzewienia Kultury Fizycznej ,Katowice</t>
  </si>
  <si>
    <t>Oddział Regionalny Olimpiady Specjalne Polska-Śląskie Rybnik</t>
  </si>
  <si>
    <t>Wojewódzkie Stowarzyszenie Sportu i Rehabilitacji Niepełnosprawnych "START" Katowice</t>
  </si>
  <si>
    <t>Śląski Szkolny Związek Sportowy Katowice</t>
  </si>
  <si>
    <t xml:space="preserve">Stowarzyszenie Sportowe Niesłyszących "MIG" Gliwice  </t>
  </si>
  <si>
    <t xml:space="preserve">UPOWSZECHNIANIE KULTURY FIZYCZNEJ : Organizacja i uczestnictwo w regionalnych, ogólnopolskich i międzynarodowych imprezach sportowych. Organizacja szkolenia sportowców niepełnosprawnych. </t>
  </si>
  <si>
    <t>Śląski Związek Parafialnych Klubów Sportowych, Katowice</t>
  </si>
  <si>
    <t>Proponowana kwota dotacji</t>
  </si>
  <si>
    <t xml:space="preserve"> kwota dotacji</t>
  </si>
  <si>
    <t xml:space="preserve">  
Aeroklub Śląski, Katowice</t>
  </si>
  <si>
    <t xml:space="preserve">Otwarty konkurs ofert na zadania publiczne Województwa Śląskiego w dziedzinie kultury fizycznej oraz bezpieczeństwa publicznego realizowanych w terminie od 01.02.2023 do 17.12.2023 roku. Upowszechniania kultury fizycznej realizowane w terminie od 01.02.2023 roku do 17.12.2023 roku </t>
  </si>
  <si>
    <t xml:space="preserve">  Aeroklub Śląski, Katowice</t>
  </si>
  <si>
    <t>Zadanie publiczne Województwa Śląskiego w dziedzinie kultury fizycznej realizowane w terminie od 01.06.2022 roku do 17.12.2022 roku pn. "Program Klub"</t>
  </si>
  <si>
    <t>Suma</t>
  </si>
  <si>
    <t xml:space="preserve">Klub Sportowy Mysław, Mysłowice  </t>
  </si>
  <si>
    <t xml:space="preserve">Bokserski Klub Sportowy Jastrzębie  </t>
  </si>
  <si>
    <t xml:space="preserve">Uczniowski Klub Sportowy Akademia Piłki Nożnej Góral Istebna  </t>
  </si>
  <si>
    <t xml:space="preserve">Klub Sportowy "Polonia" Marklowice, Marklowice  </t>
  </si>
  <si>
    <t xml:space="preserve">Uczniowski Klub Sportowy "ŹRÓDEŁKO" Katowice  </t>
  </si>
  <si>
    <t xml:space="preserve">Jastrzębski Klub Tenisa Stołowego, Jastrzębie Zdrój  </t>
  </si>
  <si>
    <t xml:space="preserve">Uczniowski Klub Sportowy "HERKULES", Kochanowice  </t>
  </si>
  <si>
    <t xml:space="preserve">Ludowy Klub Sportowy RUCH, Kochanowice  </t>
  </si>
  <si>
    <t xml:space="preserve">Żeński Klub Koszykarski "Olimpia" Wodzisław Śląski W Wodzisławiu Śląskim  </t>
  </si>
  <si>
    <t xml:space="preserve">Victoria znaczy zwycięstwo </t>
  </si>
  <si>
    <t xml:space="preserve">Upowszechnianie kultury fizycznej poprzez prowadzenie zajęć sportowych w oparciu o ćwiczenia piłki nożnej dla dzieci i młodzieży gminy Marklowice i województwa śląskiego. </t>
  </si>
  <si>
    <t xml:space="preserve">Szkolenie dzieci i młodziezy pn. Klub </t>
  </si>
  <si>
    <t xml:space="preserve">KLUB </t>
  </si>
  <si>
    <t xml:space="preserve">Integracyjne Stowarzyszenie Wiślańska Jedynka,Wisła  </t>
  </si>
  <si>
    <t xml:space="preserve">Stowarzyszenie Sportowo-Rekreacyjne Ludowe Zespoły Sportowe Sokół Szczyrk  </t>
  </si>
  <si>
    <t>Organizacja konferencji szkoleniowej dotyczącej współpracy Urzędu Marszałkowskiego Województwa Śląskiego z organizacjami pozarządowymi w zakresie kultury fizycznej oraz oceny współzawodnictwa sportowego i analizy wyników sportowych w terminie od 02.11.2022 roku do 30.12.2022 roku</t>
  </si>
  <si>
    <t>Specjalistyczna diagnostyka sportowa Medalistów Mistrzostw Polski w kategoriach : młodzik, junior młodszy, junior starszy i młodzieżowiec reprezentujących Województwo Śląskie.</t>
  </si>
  <si>
    <t>Obszar 1,2,3,4 - Upowszechnianie kultury fizycznej</t>
  </si>
  <si>
    <t>Zadanie nr 2. Porzędek i bezpieczeństwo publiczne</t>
  </si>
  <si>
    <t>1.</t>
  </si>
  <si>
    <t>Śląskie Wodne Ochotnicze Pogotowie Ratunkowe, Katowice</t>
  </si>
  <si>
    <t>Zadanie w zakresie ratownictwa wodnego.</t>
  </si>
  <si>
    <t>Beskidzkie Wodne Ochotnicze Pogotowie Ratunkowe, Bielsko-Biała</t>
  </si>
  <si>
    <t>Zadanie w zakresie ratownictwa wodnego -Zapewnienie bezpieczeństwa osobom przebywającym nad wodą realizowane w terminie od 07.03.2022 roku do 17.12.2022 roku</t>
  </si>
  <si>
    <t>suma</t>
  </si>
  <si>
    <t xml:space="preserve"> 	Zadanie w zakresie ratownictwa wodnego -Zapewnienie bezpieczeństwa osobom przebywającym nad wodą realizowane w terminie od 01.03.2023 roku do 17.12.2023 roku </t>
  </si>
  <si>
    <t xml:space="preserve">Wyłonienie organizatora Ogólnopolskiej Olimpiady Młodzieży w sportach letnich realizowane w terminie od 01.02.2023 roku do 17.12.2023 roku </t>
  </si>
  <si>
    <t>Zestawienie ofert dofinansowanych w obszarze upowszechniania kultury fizycznej z zakresu realizacji projektów wybranych przez mieszkańców Województwa Śląskiego w ramach III edycji Marszałkowskiego Budżetu Obywatelskiego Województwa Śląskiego realizowanych w terminie od 01.03.2022 roku do 20.12.2022 roku</t>
  </si>
  <si>
    <t>Stowarzyszenie  Najduch Dojo z siedzibą w Katowcach</t>
  </si>
  <si>
    <t>Żyj aktywnie, żyj pozytywnie i ćwicz z nami sztuki walki</t>
  </si>
  <si>
    <t>Klub Sportowy Kuźnia z siedzibą w Ustroniu</t>
  </si>
  <si>
    <t>„Czas na wakacyjną przygodę”.</t>
  </si>
  <si>
    <t>Miejsko - Gminny Ludowy Klub Sportowy "Liswarta" Krzepice z siedzibą w Krzepicach</t>
  </si>
  <si>
    <t xml:space="preserve">Wracamy do formy” - festyn rekreacyjno- sportowy oraz otwarte zajęcia ogólnorozwojowe z elementami piłki nożnej oraz lekkiej atletyki dla dzieci i młodzieży z Gminy Konopiska, Krzepice oraz miasta Częstochowa”.                       </t>
  </si>
  <si>
    <t>RKS Raków Częstochowa z siedzibą w Częstochowie</t>
  </si>
  <si>
    <t>„Trenuj, Graj, Zwyciężaj- aktywność piłkarska dla dzieci”.</t>
  </si>
  <si>
    <t>Śląski Szkolny Związek Sportowy z siedzibą w Katowicach</t>
  </si>
  <si>
    <t>Życie na sportowo- życie na zdrowo: program umożliwiający powszechną dostępność usług w zakresie kultury fizycznej o wysokim standardzie, upowszechniających aktywny styl życia oraz sposoby walki ze skutkami pandemii (zawody lekkoatletyczne)                    -podregion 5</t>
  </si>
  <si>
    <t>„W zdrowym ciele zdrowy duch- zajęcia karate dla dzieci”.</t>
  </si>
  <si>
    <t>Życie na sportowo- życie na zdrowo: program umożliwiający powszechną dostępność usług w zakresie kultury fizycznej o wysokim standardzie, upowszechniających aktywny styl życia oraz sposoby walki ze skutkami pandemii (zawody lekkoatletyczne)”.              Podregion 6</t>
  </si>
  <si>
    <t>Związek Harcerstwa Polskiego-Choragiew Śląska z siedzibą w Chorzowie</t>
  </si>
  <si>
    <t>Pomyśl o zdrowiu –spływ rzeką Brynicą</t>
  </si>
  <si>
    <t>Finansowe i organizacyjne</t>
  </si>
  <si>
    <t>0-4</t>
  </si>
  <si>
    <t>0-10</t>
  </si>
  <si>
    <t>Załącznik do Uchwały Zarządu Województwa Śląskiego nr 201/VI/309/2022 z dnia 16.02.2022 r.</t>
  </si>
  <si>
    <t>Załącznik do Uchwały Zarządu Województwa Śląskiego nr 202/309/VI/2022 z dnia 16.02.2022 r.</t>
  </si>
  <si>
    <t>Załącznik do Uchwały Zarządu Województwa Śląskiego nr 727/329/VI/2022 z dnia 29.04.2022 r.</t>
  </si>
  <si>
    <t>Załącznik do Uchwały Zarządu Województwa Śląskiego nr  660/326/VI/2022 z dnia 20.04.2022 r.</t>
  </si>
  <si>
    <t>Załącznik do uchwały nr 1019/338/VI/2022 z dnia 08.06.2022 r.</t>
  </si>
  <si>
    <t>Załącznik do Uchwały Zarządu Województwa Śląskiego nr 1747/365/VI/2022 z dnia 27.09.2022 r.</t>
  </si>
  <si>
    <t>Załącznik do Uchwały Zarządu Województwa Śląskiego nr 65/392/VI/2023 z dnia 18.01.2023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</si>
</sst>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8" fontId="4" fillId="0" borderId="0" xfId="0" applyNumberFormat="1" applyFont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" fontId="1" fillId="0" borderId="0" xfId="0" applyNumberFormat="1" applyFont="1"/>
    <xf numFmtId="0" fontId="5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textRotation="90" wrapText="1"/>
    </xf>
    <xf numFmtId="0" fontId="1" fillId="0" borderId="25" xfId="0" applyFont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8" fontId="4" fillId="0" borderId="26" xfId="0" applyNumberFormat="1" applyFont="1" applyBorder="1" applyAlignment="1">
      <alignment horizontal="center" vertical="center" wrapText="1"/>
    </xf>
    <xf numFmtId="8" fontId="4" fillId="0" borderId="38" xfId="0" applyNumberFormat="1" applyFont="1" applyBorder="1" applyAlignment="1">
      <alignment horizontal="center" vertical="center" wrapText="1"/>
    </xf>
    <xf numFmtId="8" fontId="4" fillId="0" borderId="29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 textRotation="90" wrapText="1"/>
    </xf>
    <xf numFmtId="0" fontId="1" fillId="0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right" vertical="center"/>
    </xf>
    <xf numFmtId="4" fontId="1" fillId="2" borderId="26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8" fontId="4" fillId="0" borderId="39" xfId="0" applyNumberFormat="1" applyFont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40" xfId="0" applyFont="1" applyBorder="1"/>
    <xf numFmtId="0" fontId="4" fillId="0" borderId="41" xfId="0" applyFont="1" applyBorder="1"/>
    <xf numFmtId="0" fontId="5" fillId="0" borderId="41" xfId="0" applyFont="1" applyBorder="1"/>
    <xf numFmtId="0" fontId="5" fillId="0" borderId="42" xfId="0" applyFont="1" applyBorder="1"/>
    <xf numFmtId="0" fontId="1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/>
    <xf numFmtId="8" fontId="4" fillId="0" borderId="44" xfId="0" applyNumberFormat="1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8" xfId="0" applyFont="1" applyBorder="1"/>
    <xf numFmtId="0" fontId="4" fillId="0" borderId="21" xfId="0" applyFont="1" applyBorder="1"/>
    <xf numFmtId="0" fontId="5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4" fontId="1" fillId="2" borderId="39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 wrapText="1"/>
    </xf>
    <xf numFmtId="0" fontId="1" fillId="2" borderId="51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4" fontId="1" fillId="2" borderId="51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8" fontId="4" fillId="0" borderId="42" xfId="0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1" fillId="0" borderId="5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0" xfId="0" applyFont="1" applyFill="1"/>
    <xf numFmtId="0" fontId="2" fillId="0" borderId="3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58" xfId="0" applyFont="1" applyBorder="1" applyAlignment="1">
      <alignment horizontal="center" vertical="center"/>
    </xf>
    <xf numFmtId="0" fontId="5" fillId="3" borderId="58" xfId="0" applyFont="1" applyFill="1" applyBorder="1" applyAlignment="1">
      <alignment horizontal="left" vertical="center" wrapText="1"/>
    </xf>
    <xf numFmtId="164" fontId="6" fillId="0" borderId="58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6" fillId="0" borderId="65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1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64" fontId="6" fillId="0" borderId="5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4" fontId="1" fillId="2" borderId="39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 applyAlignment="1">
      <alignment horizontal="center" vertical="center" wrapText="1"/>
    </xf>
    <xf numFmtId="7" fontId="1" fillId="0" borderId="19" xfId="0" applyNumberFormat="1" applyFont="1" applyBorder="1" applyAlignment="1">
      <alignment horizontal="center" vertical="center" wrapText="1"/>
    </xf>
    <xf numFmtId="7" fontId="1" fillId="0" borderId="2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44" fontId="1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9" fontId="1" fillId="0" borderId="28" xfId="0" applyNumberFormat="1" applyFont="1" applyFill="1" applyBorder="1" applyAlignment="1">
      <alignment horizontal="center" vertical="center" wrapText="1"/>
    </xf>
    <xf numFmtId="39" fontId="1" fillId="0" borderId="3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7" fontId="1" fillId="0" borderId="14" xfId="0" applyNumberFormat="1" applyFont="1" applyFill="1" applyBorder="1" applyAlignment="1">
      <alignment horizontal="center" vertical="center" wrapText="1"/>
    </xf>
    <xf numFmtId="7" fontId="1" fillId="0" borderId="3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8" fontId="4" fillId="0" borderId="26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8" fontId="4" fillId="0" borderId="39" xfId="0" applyNumberFormat="1" applyFont="1" applyBorder="1" applyAlignment="1">
      <alignment horizontal="center" vertical="center" wrapText="1"/>
    </xf>
    <xf numFmtId="8" fontId="4" fillId="0" borderId="38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laskie.pl/logo/mail-stopka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27216</xdr:rowOff>
    </xdr:from>
    <xdr:to>
      <xdr:col>2</xdr:col>
      <xdr:colOff>1035503</xdr:colOff>
      <xdr:row>1</xdr:row>
      <xdr:rowOff>694455</xdr:rowOff>
    </xdr:to>
    <xdr:pic>
      <xdr:nvPicPr>
        <xdr:cNvPr id="16" name="Obraz 15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15687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104</xdr:row>
      <xdr:rowOff>32658</xdr:rowOff>
    </xdr:from>
    <xdr:to>
      <xdr:col>2</xdr:col>
      <xdr:colOff>997404</xdr:colOff>
      <xdr:row>105</xdr:row>
      <xdr:rowOff>558382</xdr:rowOff>
    </xdr:to>
    <xdr:pic>
      <xdr:nvPicPr>
        <xdr:cNvPr id="17" name="Obraz 16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64729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48987</xdr:colOff>
      <xdr:row>114</xdr:row>
      <xdr:rowOff>27214</xdr:rowOff>
    </xdr:from>
    <xdr:to>
      <xdr:col>2</xdr:col>
      <xdr:colOff>1046391</xdr:colOff>
      <xdr:row>115</xdr:row>
      <xdr:rowOff>552939</xdr:rowOff>
    </xdr:to>
    <xdr:pic>
      <xdr:nvPicPr>
        <xdr:cNvPr id="18" name="Obraz 17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7" y="48419657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16329</xdr:colOff>
      <xdr:row>264</xdr:row>
      <xdr:rowOff>32657</xdr:rowOff>
    </xdr:from>
    <xdr:to>
      <xdr:col>2</xdr:col>
      <xdr:colOff>1013733</xdr:colOff>
      <xdr:row>264</xdr:row>
      <xdr:rowOff>699896</xdr:rowOff>
    </xdr:to>
    <xdr:pic>
      <xdr:nvPicPr>
        <xdr:cNvPr id="19" name="Obraz 18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9" y="116928900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27214</xdr:colOff>
      <xdr:row>307</xdr:row>
      <xdr:rowOff>16329</xdr:rowOff>
    </xdr:from>
    <xdr:to>
      <xdr:col>2</xdr:col>
      <xdr:colOff>1024618</xdr:colOff>
      <xdr:row>310</xdr:row>
      <xdr:rowOff>112068</xdr:rowOff>
    </xdr:to>
    <xdr:pic>
      <xdr:nvPicPr>
        <xdr:cNvPr id="20" name="Obraz 19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40953672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27215</xdr:colOff>
      <xdr:row>322</xdr:row>
      <xdr:rowOff>38099</xdr:rowOff>
    </xdr:from>
    <xdr:to>
      <xdr:col>2</xdr:col>
      <xdr:colOff>1024619</xdr:colOff>
      <xdr:row>323</xdr:row>
      <xdr:rowOff>563824</xdr:rowOff>
    </xdr:to>
    <xdr:pic>
      <xdr:nvPicPr>
        <xdr:cNvPr id="21" name="Obraz 20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48404942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54429</xdr:colOff>
      <xdr:row>345</xdr:row>
      <xdr:rowOff>76200</xdr:rowOff>
    </xdr:from>
    <xdr:to>
      <xdr:col>2</xdr:col>
      <xdr:colOff>1051833</xdr:colOff>
      <xdr:row>346</xdr:row>
      <xdr:rowOff>20900</xdr:rowOff>
    </xdr:to>
    <xdr:pic>
      <xdr:nvPicPr>
        <xdr:cNvPr id="22" name="Obraz 21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152519743"/>
          <a:ext cx="2788104" cy="657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27214</xdr:colOff>
      <xdr:row>454</xdr:row>
      <xdr:rowOff>27215</xdr:rowOff>
    </xdr:from>
    <xdr:to>
      <xdr:col>2</xdr:col>
      <xdr:colOff>1024618</xdr:colOff>
      <xdr:row>455</xdr:row>
      <xdr:rowOff>552939</xdr:rowOff>
    </xdr:to>
    <xdr:pic>
      <xdr:nvPicPr>
        <xdr:cNvPr id="23" name="Obraz 22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200340686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65315</xdr:colOff>
      <xdr:row>330</xdr:row>
      <xdr:rowOff>48985</xdr:rowOff>
    </xdr:from>
    <xdr:to>
      <xdr:col>2</xdr:col>
      <xdr:colOff>1062719</xdr:colOff>
      <xdr:row>331</xdr:row>
      <xdr:rowOff>574710</xdr:rowOff>
    </xdr:to>
    <xdr:pic>
      <xdr:nvPicPr>
        <xdr:cNvPr id="11" name="Obraz 10" descr="znak-PL_RGB-HTML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5" y="152770114"/>
          <a:ext cx="2788104" cy="667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5"/>
  <sheetViews>
    <sheetView tabSelected="1" zoomScale="175" zoomScaleNormal="175" workbookViewId="0">
      <selection activeCell="H305" sqref="H305"/>
    </sheetView>
  </sheetViews>
  <sheetFormatPr defaultRowHeight="11.25" x14ac:dyDescent="0.2"/>
  <cols>
    <col min="1" max="1" width="3.5703125" style="12" customWidth="1"/>
    <col min="2" max="2" width="23.28515625" style="12" customWidth="1"/>
    <col min="3" max="3" width="17" style="12" customWidth="1"/>
    <col min="4" max="4" width="5.28515625" style="12" customWidth="1"/>
    <col min="5" max="5" width="5.5703125" style="12" customWidth="1"/>
    <col min="6" max="6" width="6.85546875" style="12" customWidth="1"/>
    <col min="7" max="7" width="20.42578125" style="12" bestFit="1" customWidth="1"/>
    <col min="8" max="16384" width="9.140625" style="12"/>
  </cols>
  <sheetData>
    <row r="1" spans="1:7" ht="33" customHeight="1" thickBot="1" x14ac:dyDescent="0.25">
      <c r="A1" s="200" t="s">
        <v>388</v>
      </c>
      <c r="B1" s="201"/>
      <c r="C1" s="201"/>
      <c r="D1" s="201"/>
      <c r="E1" s="201"/>
      <c r="F1" s="201"/>
      <c r="G1" s="202"/>
    </row>
    <row r="2" spans="1:7" ht="56.25" customHeight="1" thickBot="1" x14ac:dyDescent="0.25">
      <c r="A2" s="403"/>
      <c r="B2" s="404"/>
      <c r="C2" s="405" t="s">
        <v>98</v>
      </c>
      <c r="D2" s="406"/>
      <c r="E2" s="406"/>
      <c r="F2" s="407"/>
      <c r="G2" s="137" t="s">
        <v>470</v>
      </c>
    </row>
    <row r="3" spans="1:7" ht="12" thickBot="1" x14ac:dyDescent="0.25">
      <c r="A3" s="408" t="s">
        <v>441</v>
      </c>
      <c r="B3" s="409"/>
      <c r="C3" s="409"/>
      <c r="D3" s="409"/>
      <c r="E3" s="409"/>
      <c r="F3" s="409"/>
      <c r="G3" s="410"/>
    </row>
    <row r="4" spans="1:7" x14ac:dyDescent="0.2">
      <c r="A4" s="380" t="s">
        <v>1</v>
      </c>
      <c r="B4" s="382" t="s">
        <v>2</v>
      </c>
      <c r="C4" s="382" t="s">
        <v>3</v>
      </c>
      <c r="D4" s="382" t="s">
        <v>381</v>
      </c>
      <c r="E4" s="382"/>
      <c r="F4" s="382"/>
      <c r="G4" s="383" t="s">
        <v>99</v>
      </c>
    </row>
    <row r="5" spans="1:7" ht="60" customHeight="1" x14ac:dyDescent="0.2">
      <c r="A5" s="381"/>
      <c r="B5" s="315"/>
      <c r="C5" s="315"/>
      <c r="D5" s="155" t="s">
        <v>4</v>
      </c>
      <c r="E5" s="155" t="s">
        <v>5</v>
      </c>
      <c r="F5" s="317" t="s">
        <v>6</v>
      </c>
      <c r="G5" s="316"/>
    </row>
    <row r="6" spans="1:7" x14ac:dyDescent="0.2">
      <c r="A6" s="381"/>
      <c r="B6" s="315"/>
      <c r="C6" s="315"/>
      <c r="D6" s="154" t="s">
        <v>7</v>
      </c>
      <c r="E6" s="154" t="s">
        <v>8</v>
      </c>
      <c r="F6" s="317"/>
      <c r="G6" s="316"/>
    </row>
    <row r="7" spans="1:7" ht="112.5" x14ac:dyDescent="0.2">
      <c r="A7" s="56">
        <v>1</v>
      </c>
      <c r="B7" s="21" t="s">
        <v>29</v>
      </c>
      <c r="C7" s="21" t="s">
        <v>100</v>
      </c>
      <c r="D7" s="57">
        <v>1</v>
      </c>
      <c r="E7" s="57">
        <v>6</v>
      </c>
      <c r="F7" s="57">
        <v>7</v>
      </c>
      <c r="G7" s="53">
        <v>8070</v>
      </c>
    </row>
    <row r="8" spans="1:7" ht="22.5" x14ac:dyDescent="0.2">
      <c r="A8" s="56">
        <v>2</v>
      </c>
      <c r="B8" s="3" t="s">
        <v>9</v>
      </c>
      <c r="C8" s="21" t="s">
        <v>101</v>
      </c>
      <c r="D8" s="57">
        <v>1</v>
      </c>
      <c r="E8" s="57">
        <v>6</v>
      </c>
      <c r="F8" s="57">
        <v>7</v>
      </c>
      <c r="G8" s="53">
        <v>27800</v>
      </c>
    </row>
    <row r="9" spans="1:7" ht="56.25" x14ac:dyDescent="0.2">
      <c r="A9" s="56">
        <v>3</v>
      </c>
      <c r="B9" s="21" t="s">
        <v>11</v>
      </c>
      <c r="C9" s="21" t="s">
        <v>102</v>
      </c>
      <c r="D9" s="10">
        <v>1</v>
      </c>
      <c r="E9" s="57">
        <v>6</v>
      </c>
      <c r="F9" s="57">
        <v>7</v>
      </c>
      <c r="G9" s="53">
        <v>30840</v>
      </c>
    </row>
    <row r="10" spans="1:7" ht="56.25" x14ac:dyDescent="0.2">
      <c r="A10" s="56">
        <v>4</v>
      </c>
      <c r="B10" s="21" t="s">
        <v>12</v>
      </c>
      <c r="C10" s="21" t="s">
        <v>103</v>
      </c>
      <c r="D10" s="57">
        <v>1</v>
      </c>
      <c r="E10" s="57">
        <v>6</v>
      </c>
      <c r="F10" s="57">
        <v>7</v>
      </c>
      <c r="G10" s="53">
        <v>54880</v>
      </c>
    </row>
    <row r="11" spans="1:7" ht="22.5" x14ac:dyDescent="0.2">
      <c r="A11" s="56">
        <v>5</v>
      </c>
      <c r="B11" s="21" t="s">
        <v>14</v>
      </c>
      <c r="C11" s="21" t="s">
        <v>10</v>
      </c>
      <c r="D11" s="10">
        <v>1</v>
      </c>
      <c r="E11" s="57">
        <v>6</v>
      </c>
      <c r="F11" s="57">
        <v>7</v>
      </c>
      <c r="G11" s="53">
        <v>24142</v>
      </c>
    </row>
    <row r="12" spans="1:7" ht="22.5" x14ac:dyDescent="0.2">
      <c r="A12" s="56">
        <v>6</v>
      </c>
      <c r="B12" s="21" t="s">
        <v>15</v>
      </c>
      <c r="C12" s="21" t="s">
        <v>10</v>
      </c>
      <c r="D12" s="10">
        <v>1</v>
      </c>
      <c r="E12" s="57">
        <v>6</v>
      </c>
      <c r="F12" s="57">
        <v>7</v>
      </c>
      <c r="G12" s="53">
        <v>8800</v>
      </c>
    </row>
    <row r="13" spans="1:7" ht="101.25" x14ac:dyDescent="0.2">
      <c r="A13" s="56">
        <v>7</v>
      </c>
      <c r="B13" s="21" t="s">
        <v>104</v>
      </c>
      <c r="C13" s="21" t="s">
        <v>105</v>
      </c>
      <c r="D13" s="10">
        <v>1</v>
      </c>
      <c r="E13" s="57">
        <v>6</v>
      </c>
      <c r="F13" s="57">
        <v>7</v>
      </c>
      <c r="G13" s="53">
        <v>41170</v>
      </c>
    </row>
    <row r="14" spans="1:7" ht="22.5" x14ac:dyDescent="0.2">
      <c r="A14" s="56">
        <v>8</v>
      </c>
      <c r="B14" s="21" t="s">
        <v>16</v>
      </c>
      <c r="C14" s="21" t="s">
        <v>10</v>
      </c>
      <c r="D14" s="57">
        <v>1</v>
      </c>
      <c r="E14" s="57">
        <v>6</v>
      </c>
      <c r="F14" s="57">
        <v>7</v>
      </c>
      <c r="G14" s="53">
        <v>17170</v>
      </c>
    </row>
    <row r="15" spans="1:7" ht="22.5" x14ac:dyDescent="0.2">
      <c r="A15" s="56">
        <v>9</v>
      </c>
      <c r="B15" s="21" t="s">
        <v>17</v>
      </c>
      <c r="C15" s="21" t="s">
        <v>10</v>
      </c>
      <c r="D15" s="57">
        <v>1</v>
      </c>
      <c r="E15" s="57">
        <v>6</v>
      </c>
      <c r="F15" s="57">
        <v>7</v>
      </c>
      <c r="G15" s="53">
        <v>27220</v>
      </c>
    </row>
    <row r="16" spans="1:7" ht="22.5" x14ac:dyDescent="0.2">
      <c r="A16" s="56">
        <v>10</v>
      </c>
      <c r="B16" s="21" t="s">
        <v>18</v>
      </c>
      <c r="C16" s="21" t="s">
        <v>101</v>
      </c>
      <c r="D16" s="57">
        <v>1</v>
      </c>
      <c r="E16" s="57">
        <v>6</v>
      </c>
      <c r="F16" s="57">
        <v>7</v>
      </c>
      <c r="G16" s="53">
        <v>28000</v>
      </c>
    </row>
    <row r="17" spans="1:7" ht="40.5" customHeight="1" x14ac:dyDescent="0.2">
      <c r="A17" s="384">
        <v>11</v>
      </c>
      <c r="B17" s="21" t="s">
        <v>57</v>
      </c>
      <c r="C17" s="351" t="s">
        <v>106</v>
      </c>
      <c r="D17" s="394">
        <v>1</v>
      </c>
      <c r="E17" s="394">
        <v>6</v>
      </c>
      <c r="F17" s="394">
        <v>7</v>
      </c>
      <c r="G17" s="387">
        <v>18020</v>
      </c>
    </row>
    <row r="18" spans="1:7" ht="22.5" x14ac:dyDescent="0.2">
      <c r="A18" s="384"/>
      <c r="B18" s="21" t="s">
        <v>19</v>
      </c>
      <c r="C18" s="351"/>
      <c r="D18" s="394"/>
      <c r="E18" s="394"/>
      <c r="F18" s="394"/>
      <c r="G18" s="387"/>
    </row>
    <row r="19" spans="1:7" x14ac:dyDescent="0.2">
      <c r="A19" s="384">
        <v>12</v>
      </c>
      <c r="B19" s="21" t="s">
        <v>57</v>
      </c>
      <c r="C19" s="351" t="s">
        <v>10</v>
      </c>
      <c r="D19" s="394">
        <v>1</v>
      </c>
      <c r="E19" s="394">
        <v>6</v>
      </c>
      <c r="F19" s="394">
        <v>7</v>
      </c>
      <c r="G19" s="387">
        <v>67530</v>
      </c>
    </row>
    <row r="20" spans="1:7" x14ac:dyDescent="0.2">
      <c r="A20" s="384"/>
      <c r="B20" s="21" t="s">
        <v>20</v>
      </c>
      <c r="C20" s="351"/>
      <c r="D20" s="394"/>
      <c r="E20" s="394"/>
      <c r="F20" s="394"/>
      <c r="G20" s="387"/>
    </row>
    <row r="21" spans="1:7" ht="56.25" x14ac:dyDescent="0.2">
      <c r="A21" s="56">
        <v>13</v>
      </c>
      <c r="B21" s="21" t="s">
        <v>21</v>
      </c>
      <c r="C21" s="21" t="s">
        <v>107</v>
      </c>
      <c r="D21" s="57">
        <v>1</v>
      </c>
      <c r="E21" s="57">
        <v>6</v>
      </c>
      <c r="F21" s="57">
        <v>7</v>
      </c>
      <c r="G21" s="53">
        <v>17840</v>
      </c>
    </row>
    <row r="22" spans="1:7" ht="22.5" x14ac:dyDescent="0.2">
      <c r="A22" s="56">
        <v>14</v>
      </c>
      <c r="B22" s="21" t="s">
        <v>22</v>
      </c>
      <c r="C22" s="21" t="s">
        <v>10</v>
      </c>
      <c r="D22" s="57">
        <v>1</v>
      </c>
      <c r="E22" s="57">
        <v>6</v>
      </c>
      <c r="F22" s="57">
        <v>7</v>
      </c>
      <c r="G22" s="53">
        <v>42480</v>
      </c>
    </row>
    <row r="23" spans="1:7" ht="123.75" x14ac:dyDescent="0.2">
      <c r="A23" s="56">
        <v>15</v>
      </c>
      <c r="B23" s="21" t="s">
        <v>23</v>
      </c>
      <c r="C23" s="21" t="s">
        <v>108</v>
      </c>
      <c r="D23" s="57">
        <v>1</v>
      </c>
      <c r="E23" s="57">
        <v>6</v>
      </c>
      <c r="F23" s="57">
        <v>7</v>
      </c>
      <c r="G23" s="53">
        <v>19510</v>
      </c>
    </row>
    <row r="24" spans="1:7" ht="22.5" x14ac:dyDescent="0.2">
      <c r="A24" s="56">
        <v>16</v>
      </c>
      <c r="B24" s="21" t="s">
        <v>109</v>
      </c>
      <c r="C24" s="21" t="s">
        <v>10</v>
      </c>
      <c r="D24" s="57">
        <v>1</v>
      </c>
      <c r="E24" s="57">
        <v>6</v>
      </c>
      <c r="F24" s="57">
        <v>7</v>
      </c>
      <c r="G24" s="53">
        <v>7140</v>
      </c>
    </row>
    <row r="25" spans="1:7" ht="123.75" x14ac:dyDescent="0.2">
      <c r="A25" s="56">
        <v>17</v>
      </c>
      <c r="B25" s="21" t="s">
        <v>110</v>
      </c>
      <c r="C25" s="21" t="s">
        <v>111</v>
      </c>
      <c r="D25" s="57">
        <v>1</v>
      </c>
      <c r="E25" s="57">
        <v>6</v>
      </c>
      <c r="F25" s="57">
        <v>7</v>
      </c>
      <c r="G25" s="53">
        <v>18330</v>
      </c>
    </row>
    <row r="26" spans="1:7" ht="22.5" x14ac:dyDescent="0.2">
      <c r="A26" s="56">
        <v>18</v>
      </c>
      <c r="B26" s="21" t="s">
        <v>24</v>
      </c>
      <c r="C26" s="21" t="s">
        <v>10</v>
      </c>
      <c r="D26" s="57">
        <v>1</v>
      </c>
      <c r="E26" s="57">
        <v>6</v>
      </c>
      <c r="F26" s="57">
        <v>7</v>
      </c>
      <c r="G26" s="53">
        <v>40360</v>
      </c>
    </row>
    <row r="27" spans="1:7" ht="22.5" x14ac:dyDescent="0.2">
      <c r="A27" s="56">
        <v>19</v>
      </c>
      <c r="B27" s="21" t="s">
        <v>25</v>
      </c>
      <c r="C27" s="21" t="s">
        <v>10</v>
      </c>
      <c r="D27" s="57">
        <v>1</v>
      </c>
      <c r="E27" s="57">
        <v>6</v>
      </c>
      <c r="F27" s="57">
        <v>7</v>
      </c>
      <c r="G27" s="53">
        <v>57470</v>
      </c>
    </row>
    <row r="28" spans="1:7" ht="22.5" x14ac:dyDescent="0.2">
      <c r="A28" s="56">
        <v>20</v>
      </c>
      <c r="B28" s="21" t="s">
        <v>26</v>
      </c>
      <c r="C28" s="21" t="s">
        <v>112</v>
      </c>
      <c r="D28" s="57">
        <v>1</v>
      </c>
      <c r="E28" s="57">
        <v>6</v>
      </c>
      <c r="F28" s="57">
        <v>7</v>
      </c>
      <c r="G28" s="53">
        <v>150000</v>
      </c>
    </row>
    <row r="29" spans="1:7" ht="56.25" x14ac:dyDescent="0.2">
      <c r="A29" s="56">
        <v>21</v>
      </c>
      <c r="B29" s="21" t="s">
        <v>27</v>
      </c>
      <c r="C29" s="21" t="s">
        <v>106</v>
      </c>
      <c r="D29" s="10">
        <v>1</v>
      </c>
      <c r="E29" s="57">
        <v>6</v>
      </c>
      <c r="F29" s="57">
        <v>7</v>
      </c>
      <c r="G29" s="53">
        <v>30000</v>
      </c>
    </row>
    <row r="30" spans="1:7" ht="101.25" x14ac:dyDescent="0.2">
      <c r="A30" s="56">
        <v>22</v>
      </c>
      <c r="B30" s="21" t="s">
        <v>113</v>
      </c>
      <c r="C30" s="21" t="s">
        <v>114</v>
      </c>
      <c r="D30" s="57">
        <v>1</v>
      </c>
      <c r="E30" s="57">
        <v>6</v>
      </c>
      <c r="F30" s="57">
        <v>7</v>
      </c>
      <c r="G30" s="53">
        <v>5750</v>
      </c>
    </row>
    <row r="31" spans="1:7" ht="22.5" x14ac:dyDescent="0.2">
      <c r="A31" s="56">
        <v>23</v>
      </c>
      <c r="B31" s="21" t="s">
        <v>30</v>
      </c>
      <c r="C31" s="21" t="s">
        <v>10</v>
      </c>
      <c r="D31" s="57">
        <v>1</v>
      </c>
      <c r="E31" s="57">
        <v>6</v>
      </c>
      <c r="F31" s="57">
        <v>7</v>
      </c>
      <c r="G31" s="53">
        <v>120200</v>
      </c>
    </row>
    <row r="32" spans="1:7" ht="33.75" x14ac:dyDescent="0.2">
      <c r="A32" s="56">
        <v>24</v>
      </c>
      <c r="B32" s="21" t="s">
        <v>115</v>
      </c>
      <c r="C32" s="21" t="s">
        <v>116</v>
      </c>
      <c r="D32" s="10">
        <v>1</v>
      </c>
      <c r="E32" s="57">
        <v>6</v>
      </c>
      <c r="F32" s="57">
        <v>7</v>
      </c>
      <c r="G32" s="53">
        <v>10520</v>
      </c>
    </row>
    <row r="33" spans="1:7" ht="33.75" x14ac:dyDescent="0.2">
      <c r="A33" s="56">
        <v>25</v>
      </c>
      <c r="B33" s="3" t="s">
        <v>117</v>
      </c>
      <c r="C33" s="21" t="s">
        <v>101</v>
      </c>
      <c r="D33" s="57">
        <v>1</v>
      </c>
      <c r="E33" s="57">
        <v>6</v>
      </c>
      <c r="F33" s="57">
        <v>7</v>
      </c>
      <c r="G33" s="53">
        <v>7540</v>
      </c>
    </row>
    <row r="34" spans="1:7" ht="22.5" x14ac:dyDescent="0.2">
      <c r="A34" s="56">
        <v>26</v>
      </c>
      <c r="B34" s="21" t="s">
        <v>31</v>
      </c>
      <c r="C34" s="21" t="s">
        <v>75</v>
      </c>
      <c r="D34" s="10">
        <v>1</v>
      </c>
      <c r="E34" s="57">
        <v>6</v>
      </c>
      <c r="F34" s="57">
        <v>7</v>
      </c>
      <c r="G34" s="53">
        <v>111736</v>
      </c>
    </row>
    <row r="35" spans="1:7" ht="22.5" x14ac:dyDescent="0.2">
      <c r="A35" s="56">
        <v>27</v>
      </c>
      <c r="B35" s="21" t="s">
        <v>118</v>
      </c>
      <c r="C35" s="21" t="s">
        <v>10</v>
      </c>
      <c r="D35" s="57">
        <v>1</v>
      </c>
      <c r="E35" s="57">
        <v>6</v>
      </c>
      <c r="F35" s="57">
        <v>7</v>
      </c>
      <c r="G35" s="53">
        <v>78400</v>
      </c>
    </row>
    <row r="36" spans="1:7" ht="22.5" x14ac:dyDescent="0.2">
      <c r="A36" s="56">
        <v>28</v>
      </c>
      <c r="B36" s="21" t="s">
        <v>32</v>
      </c>
      <c r="C36" s="21" t="s">
        <v>10</v>
      </c>
      <c r="D36" s="57">
        <v>1</v>
      </c>
      <c r="E36" s="57">
        <v>6</v>
      </c>
      <c r="F36" s="57">
        <v>7</v>
      </c>
      <c r="G36" s="53">
        <v>60000</v>
      </c>
    </row>
    <row r="37" spans="1:7" ht="22.5" x14ac:dyDescent="0.2">
      <c r="A37" s="56">
        <v>29</v>
      </c>
      <c r="B37" s="21" t="s">
        <v>33</v>
      </c>
      <c r="C37" s="21" t="s">
        <v>10</v>
      </c>
      <c r="D37" s="57">
        <v>1</v>
      </c>
      <c r="E37" s="57">
        <v>6</v>
      </c>
      <c r="F37" s="57">
        <v>7</v>
      </c>
      <c r="G37" s="53">
        <v>90000</v>
      </c>
    </row>
    <row r="38" spans="1:7" ht="22.5" x14ac:dyDescent="0.2">
      <c r="A38" s="56">
        <v>30</v>
      </c>
      <c r="B38" s="21" t="s">
        <v>34</v>
      </c>
      <c r="C38" s="21" t="s">
        <v>10</v>
      </c>
      <c r="D38" s="10">
        <v>1</v>
      </c>
      <c r="E38" s="57">
        <v>6</v>
      </c>
      <c r="F38" s="57">
        <v>7</v>
      </c>
      <c r="G38" s="53">
        <v>11120</v>
      </c>
    </row>
    <row r="39" spans="1:7" ht="56.25" x14ac:dyDescent="0.2">
      <c r="A39" s="56">
        <v>31</v>
      </c>
      <c r="B39" s="21" t="s">
        <v>35</v>
      </c>
      <c r="C39" s="21" t="s">
        <v>119</v>
      </c>
      <c r="D39" s="57">
        <v>1</v>
      </c>
      <c r="E39" s="57">
        <v>6</v>
      </c>
      <c r="F39" s="57">
        <v>7</v>
      </c>
      <c r="G39" s="53">
        <v>7190</v>
      </c>
    </row>
    <row r="40" spans="1:7" ht="22.5" x14ac:dyDescent="0.2">
      <c r="A40" s="56">
        <v>32</v>
      </c>
      <c r="B40" s="21" t="s">
        <v>120</v>
      </c>
      <c r="C40" s="21" t="s">
        <v>10</v>
      </c>
      <c r="D40" s="57">
        <v>1</v>
      </c>
      <c r="E40" s="57">
        <v>6</v>
      </c>
      <c r="F40" s="57">
        <v>7</v>
      </c>
      <c r="G40" s="53">
        <v>26430</v>
      </c>
    </row>
    <row r="41" spans="1:7" ht="22.5" x14ac:dyDescent="0.2">
      <c r="A41" s="56">
        <v>33</v>
      </c>
      <c r="B41" s="21" t="s">
        <v>36</v>
      </c>
      <c r="C41" s="21" t="s">
        <v>10</v>
      </c>
      <c r="D41" s="57">
        <v>1</v>
      </c>
      <c r="E41" s="57">
        <v>6</v>
      </c>
      <c r="F41" s="57">
        <v>7</v>
      </c>
      <c r="G41" s="53">
        <v>39720</v>
      </c>
    </row>
    <row r="42" spans="1:7" ht="22.5" x14ac:dyDescent="0.2">
      <c r="A42" s="56">
        <v>34</v>
      </c>
      <c r="B42" s="21" t="s">
        <v>37</v>
      </c>
      <c r="C42" s="21" t="s">
        <v>121</v>
      </c>
      <c r="D42" s="57">
        <v>1</v>
      </c>
      <c r="E42" s="57">
        <v>6</v>
      </c>
      <c r="F42" s="57">
        <v>7</v>
      </c>
      <c r="G42" s="53">
        <v>60000</v>
      </c>
    </row>
    <row r="43" spans="1:7" ht="22.5" x14ac:dyDescent="0.2">
      <c r="A43" s="56">
        <v>35</v>
      </c>
      <c r="B43" s="3" t="s">
        <v>38</v>
      </c>
      <c r="C43" s="21" t="s">
        <v>10</v>
      </c>
      <c r="D43" s="10">
        <v>1</v>
      </c>
      <c r="E43" s="57">
        <v>6</v>
      </c>
      <c r="F43" s="57">
        <v>7</v>
      </c>
      <c r="G43" s="53">
        <v>72690</v>
      </c>
    </row>
    <row r="44" spans="1:7" ht="33.75" x14ac:dyDescent="0.2">
      <c r="A44" s="56">
        <v>36</v>
      </c>
      <c r="B44" s="3" t="s">
        <v>122</v>
      </c>
      <c r="C44" s="21" t="s">
        <v>101</v>
      </c>
      <c r="D44" s="57">
        <v>1</v>
      </c>
      <c r="E44" s="57">
        <v>6</v>
      </c>
      <c r="F44" s="57">
        <v>7</v>
      </c>
      <c r="G44" s="53">
        <v>1240</v>
      </c>
    </row>
    <row r="45" spans="1:7" ht="22.5" x14ac:dyDescent="0.2">
      <c r="A45" s="56">
        <v>37</v>
      </c>
      <c r="B45" s="21" t="s">
        <v>39</v>
      </c>
      <c r="C45" s="21" t="s">
        <v>101</v>
      </c>
      <c r="D45" s="57">
        <v>1</v>
      </c>
      <c r="E45" s="57">
        <v>6</v>
      </c>
      <c r="F45" s="57">
        <v>7</v>
      </c>
      <c r="G45" s="53">
        <v>51140</v>
      </c>
    </row>
    <row r="46" spans="1:7" ht="22.5" x14ac:dyDescent="0.2">
      <c r="A46" s="56">
        <v>38</v>
      </c>
      <c r="B46" s="21" t="s">
        <v>40</v>
      </c>
      <c r="C46" s="21" t="s">
        <v>10</v>
      </c>
      <c r="D46" s="57">
        <v>1</v>
      </c>
      <c r="E46" s="57">
        <v>6</v>
      </c>
      <c r="F46" s="57">
        <v>7</v>
      </c>
      <c r="G46" s="53">
        <v>42740</v>
      </c>
    </row>
    <row r="47" spans="1:7" ht="22.5" x14ac:dyDescent="0.2">
      <c r="A47" s="56">
        <v>39</v>
      </c>
      <c r="B47" s="3" t="s">
        <v>41</v>
      </c>
      <c r="C47" s="21" t="s">
        <v>10</v>
      </c>
      <c r="D47" s="57">
        <v>1</v>
      </c>
      <c r="E47" s="57">
        <v>6</v>
      </c>
      <c r="F47" s="57">
        <v>7</v>
      </c>
      <c r="G47" s="53">
        <v>6610</v>
      </c>
    </row>
    <row r="48" spans="1:7" ht="22.5" x14ac:dyDescent="0.2">
      <c r="A48" s="56">
        <v>40</v>
      </c>
      <c r="B48" s="21" t="s">
        <v>42</v>
      </c>
      <c r="C48" s="21" t="s">
        <v>10</v>
      </c>
      <c r="D48" s="57">
        <v>1</v>
      </c>
      <c r="E48" s="57">
        <v>6</v>
      </c>
      <c r="F48" s="57">
        <v>7</v>
      </c>
      <c r="G48" s="53">
        <v>22170</v>
      </c>
    </row>
    <row r="49" spans="1:7" ht="22.5" x14ac:dyDescent="0.2">
      <c r="A49" s="56">
        <v>41</v>
      </c>
      <c r="B49" s="21" t="s">
        <v>383</v>
      </c>
      <c r="C49" s="21" t="s">
        <v>75</v>
      </c>
      <c r="D49" s="57">
        <v>1</v>
      </c>
      <c r="E49" s="57">
        <v>6</v>
      </c>
      <c r="F49" s="57">
        <v>7</v>
      </c>
      <c r="G49" s="53">
        <v>54280</v>
      </c>
    </row>
    <row r="50" spans="1:7" ht="22.5" x14ac:dyDescent="0.2">
      <c r="A50" s="56">
        <v>42</v>
      </c>
      <c r="B50" s="21" t="s">
        <v>43</v>
      </c>
      <c r="C50" s="21" t="s">
        <v>10</v>
      </c>
      <c r="D50" s="57">
        <v>1</v>
      </c>
      <c r="E50" s="57">
        <v>6</v>
      </c>
      <c r="F50" s="57">
        <v>7</v>
      </c>
      <c r="G50" s="53">
        <v>20690</v>
      </c>
    </row>
    <row r="51" spans="1:7" ht="15" customHeight="1" x14ac:dyDescent="0.2">
      <c r="A51" s="411">
        <v>43</v>
      </c>
      <c r="B51" s="399" t="s">
        <v>384</v>
      </c>
      <c r="C51" s="217" t="s">
        <v>10</v>
      </c>
      <c r="D51" s="395">
        <v>1</v>
      </c>
      <c r="E51" s="395">
        <v>6</v>
      </c>
      <c r="F51" s="395">
        <v>7</v>
      </c>
      <c r="G51" s="397">
        <v>150000</v>
      </c>
    </row>
    <row r="52" spans="1:7" ht="21" customHeight="1" x14ac:dyDescent="0.2">
      <c r="A52" s="412"/>
      <c r="B52" s="400"/>
      <c r="C52" s="218"/>
      <c r="D52" s="396"/>
      <c r="E52" s="396"/>
      <c r="F52" s="396"/>
      <c r="G52" s="398"/>
    </row>
    <row r="53" spans="1:7" ht="45" x14ac:dyDescent="0.2">
      <c r="A53" s="56">
        <v>44</v>
      </c>
      <c r="B53" s="21" t="s">
        <v>46</v>
      </c>
      <c r="C53" s="21" t="s">
        <v>10</v>
      </c>
      <c r="D53" s="10">
        <v>1</v>
      </c>
      <c r="E53" s="57">
        <v>6</v>
      </c>
      <c r="F53" s="57">
        <v>7</v>
      </c>
      <c r="G53" s="53">
        <v>200000</v>
      </c>
    </row>
    <row r="54" spans="1:7" ht="135" x14ac:dyDescent="0.2">
      <c r="A54" s="56">
        <v>45</v>
      </c>
      <c r="B54" s="21" t="s">
        <v>47</v>
      </c>
      <c r="C54" s="21" t="s">
        <v>123</v>
      </c>
      <c r="D54" s="10">
        <v>1</v>
      </c>
      <c r="E54" s="57">
        <v>6</v>
      </c>
      <c r="F54" s="57">
        <v>7</v>
      </c>
      <c r="G54" s="53">
        <v>30000</v>
      </c>
    </row>
    <row r="55" spans="1:7" ht="33.75" x14ac:dyDescent="0.2">
      <c r="A55" s="56">
        <v>46</v>
      </c>
      <c r="B55" s="21" t="s">
        <v>44</v>
      </c>
      <c r="C55" s="21" t="s">
        <v>75</v>
      </c>
      <c r="D55" s="57">
        <v>1</v>
      </c>
      <c r="E55" s="57">
        <v>6</v>
      </c>
      <c r="F55" s="57">
        <v>7</v>
      </c>
      <c r="G55" s="53">
        <v>250000</v>
      </c>
    </row>
    <row r="56" spans="1:7" ht="22.5" customHeight="1" x14ac:dyDescent="0.2">
      <c r="A56" s="384">
        <v>47</v>
      </c>
      <c r="B56" s="221" t="s">
        <v>380</v>
      </c>
      <c r="C56" s="351" t="s">
        <v>10</v>
      </c>
      <c r="D56" s="394">
        <v>1</v>
      </c>
      <c r="E56" s="394">
        <v>6</v>
      </c>
      <c r="F56" s="394">
        <v>7</v>
      </c>
      <c r="G56" s="387">
        <v>70000</v>
      </c>
    </row>
    <row r="57" spans="1:7" x14ac:dyDescent="0.2">
      <c r="A57" s="384"/>
      <c r="B57" s="222"/>
      <c r="C57" s="351"/>
      <c r="D57" s="394"/>
      <c r="E57" s="394"/>
      <c r="F57" s="394"/>
      <c r="G57" s="387"/>
    </row>
    <row r="58" spans="1:7" ht="33.75" x14ac:dyDescent="0.2">
      <c r="A58" s="56">
        <v>48</v>
      </c>
      <c r="B58" s="21" t="s">
        <v>45</v>
      </c>
      <c r="C58" s="21" t="s">
        <v>10</v>
      </c>
      <c r="D58" s="57">
        <v>1</v>
      </c>
      <c r="E58" s="57">
        <v>6</v>
      </c>
      <c r="F58" s="57">
        <v>7</v>
      </c>
      <c r="G58" s="53">
        <v>80000</v>
      </c>
    </row>
    <row r="59" spans="1:7" ht="45.75" thickBot="1" x14ac:dyDescent="0.25">
      <c r="A59" s="70">
        <v>49</v>
      </c>
      <c r="B59" s="71" t="s">
        <v>124</v>
      </c>
      <c r="C59" s="71" t="s">
        <v>10</v>
      </c>
      <c r="D59" s="72">
        <v>1</v>
      </c>
      <c r="E59" s="72">
        <v>6</v>
      </c>
      <c r="F59" s="72">
        <v>7</v>
      </c>
      <c r="G59" s="73">
        <v>165000</v>
      </c>
    </row>
    <row r="60" spans="1:7" ht="15.75" customHeight="1" thickBot="1" x14ac:dyDescent="0.25">
      <c r="A60" s="212" t="s">
        <v>423</v>
      </c>
      <c r="B60" s="213"/>
      <c r="C60" s="213"/>
      <c r="D60" s="213"/>
      <c r="E60" s="213"/>
      <c r="F60" s="214"/>
      <c r="G60" s="128">
        <f>SUM(G7:G59)</f>
        <v>2581938</v>
      </c>
    </row>
    <row r="61" spans="1:7" ht="12" thickBot="1" x14ac:dyDescent="0.25">
      <c r="A61" s="393"/>
      <c r="B61" s="393"/>
      <c r="C61" s="393"/>
      <c r="D61" s="393"/>
      <c r="E61" s="393"/>
      <c r="F61" s="393"/>
      <c r="G61" s="76"/>
    </row>
    <row r="62" spans="1:7" ht="12" thickBot="1" x14ac:dyDescent="0.25">
      <c r="A62" s="79" t="s">
        <v>48</v>
      </c>
      <c r="B62" s="80"/>
      <c r="C62" s="80"/>
      <c r="D62" s="80"/>
      <c r="E62" s="80"/>
      <c r="F62" s="81"/>
      <c r="G62" s="82"/>
    </row>
    <row r="63" spans="1:7" ht="45" x14ac:dyDescent="0.2">
      <c r="A63" s="58">
        <v>1</v>
      </c>
      <c r="B63" s="77" t="s">
        <v>125</v>
      </c>
      <c r="C63" s="77" t="s">
        <v>126</v>
      </c>
      <c r="D63" s="78">
        <v>1</v>
      </c>
      <c r="E63" s="78">
        <v>6</v>
      </c>
      <c r="F63" s="78">
        <v>7</v>
      </c>
      <c r="G63" s="54">
        <v>10000</v>
      </c>
    </row>
    <row r="64" spans="1:7" ht="45" x14ac:dyDescent="0.2">
      <c r="A64" s="56">
        <v>2</v>
      </c>
      <c r="B64" s="62" t="s">
        <v>127</v>
      </c>
      <c r="C64" s="62" t="s">
        <v>10</v>
      </c>
      <c r="D64" s="23">
        <v>1</v>
      </c>
      <c r="E64" s="23">
        <v>6</v>
      </c>
      <c r="F64" s="23">
        <v>7</v>
      </c>
      <c r="G64" s="53">
        <v>20000</v>
      </c>
    </row>
    <row r="65" spans="1:7" ht="45" x14ac:dyDescent="0.2">
      <c r="A65" s="56">
        <v>3</v>
      </c>
      <c r="B65" s="62" t="s">
        <v>128</v>
      </c>
      <c r="C65" s="62" t="s">
        <v>129</v>
      </c>
      <c r="D65" s="23">
        <v>1</v>
      </c>
      <c r="E65" s="23">
        <v>6</v>
      </c>
      <c r="F65" s="23">
        <v>7</v>
      </c>
      <c r="G65" s="53">
        <v>600000</v>
      </c>
    </row>
    <row r="66" spans="1:7" ht="45" x14ac:dyDescent="0.2">
      <c r="A66" s="56">
        <v>4</v>
      </c>
      <c r="B66" s="62" t="s">
        <v>49</v>
      </c>
      <c r="C66" s="62" t="s">
        <v>126</v>
      </c>
      <c r="D66" s="23">
        <v>1</v>
      </c>
      <c r="E66" s="23">
        <v>6</v>
      </c>
      <c r="F66" s="23">
        <v>7</v>
      </c>
      <c r="G66" s="53">
        <v>10000</v>
      </c>
    </row>
    <row r="67" spans="1:7" ht="57" thickBot="1" x14ac:dyDescent="0.25">
      <c r="A67" s="59">
        <v>5</v>
      </c>
      <c r="B67" s="74" t="s">
        <v>130</v>
      </c>
      <c r="C67" s="74" t="s">
        <v>103</v>
      </c>
      <c r="D67" s="38">
        <v>1</v>
      </c>
      <c r="E67" s="38">
        <v>6</v>
      </c>
      <c r="F67" s="38">
        <v>7</v>
      </c>
      <c r="G67" s="55">
        <v>55500</v>
      </c>
    </row>
    <row r="68" spans="1:7" ht="15.75" customHeight="1" thickBot="1" x14ac:dyDescent="0.25">
      <c r="A68" s="212" t="s">
        <v>423</v>
      </c>
      <c r="B68" s="213"/>
      <c r="C68" s="213"/>
      <c r="D68" s="213"/>
      <c r="E68" s="213"/>
      <c r="F68" s="214"/>
      <c r="G68" s="128">
        <f>SUM(G63:G67)</f>
        <v>695500</v>
      </c>
    </row>
    <row r="69" spans="1:7" ht="12" thickBot="1" x14ac:dyDescent="0.25">
      <c r="C69" s="1"/>
      <c r="G69" s="5"/>
    </row>
    <row r="70" spans="1:7" ht="12" thickBot="1" x14ac:dyDescent="0.25">
      <c r="A70" s="83" t="s">
        <v>50</v>
      </c>
      <c r="B70" s="84"/>
      <c r="C70" s="84"/>
      <c r="D70" s="84"/>
      <c r="E70" s="84"/>
      <c r="F70" s="84"/>
      <c r="G70" s="85"/>
    </row>
    <row r="71" spans="1:7" ht="22.5" customHeight="1" x14ac:dyDescent="0.2">
      <c r="A71" s="388" t="s">
        <v>1</v>
      </c>
      <c r="B71" s="389" t="s">
        <v>2</v>
      </c>
      <c r="C71" s="389" t="s">
        <v>3</v>
      </c>
      <c r="D71" s="389" t="s">
        <v>381</v>
      </c>
      <c r="E71" s="389"/>
      <c r="F71" s="389"/>
      <c r="G71" s="390" t="s">
        <v>99</v>
      </c>
    </row>
    <row r="72" spans="1:7" ht="60.75" customHeight="1" x14ac:dyDescent="0.2">
      <c r="A72" s="381"/>
      <c r="B72" s="315"/>
      <c r="C72" s="315"/>
      <c r="D72" s="40" t="s">
        <v>4</v>
      </c>
      <c r="E72" s="40" t="s">
        <v>5</v>
      </c>
      <c r="F72" s="317" t="s">
        <v>6</v>
      </c>
      <c r="G72" s="316"/>
    </row>
    <row r="73" spans="1:7" x14ac:dyDescent="0.2">
      <c r="A73" s="381"/>
      <c r="B73" s="315"/>
      <c r="C73" s="315"/>
      <c r="D73" s="41" t="s">
        <v>7</v>
      </c>
      <c r="E73" s="41" t="s">
        <v>8</v>
      </c>
      <c r="F73" s="317"/>
      <c r="G73" s="316"/>
    </row>
    <row r="74" spans="1:7" ht="34.5" thickBot="1" x14ac:dyDescent="0.25">
      <c r="A74" s="59">
        <v>1</v>
      </c>
      <c r="B74" s="74" t="s">
        <v>131</v>
      </c>
      <c r="C74" s="74" t="s">
        <v>51</v>
      </c>
      <c r="D74" s="75">
        <v>1</v>
      </c>
      <c r="E74" s="75">
        <v>6</v>
      </c>
      <c r="F74" s="75">
        <v>7</v>
      </c>
      <c r="G74" s="55">
        <v>100000</v>
      </c>
    </row>
    <row r="75" spans="1:7" ht="15.75" customHeight="1" thickBot="1" x14ac:dyDescent="0.25">
      <c r="A75" s="212" t="s">
        <v>423</v>
      </c>
      <c r="B75" s="213"/>
      <c r="C75" s="213"/>
      <c r="D75" s="213"/>
      <c r="E75" s="213"/>
      <c r="F75" s="214"/>
      <c r="G75" s="128">
        <f>SUM(G74)</f>
        <v>100000</v>
      </c>
    </row>
    <row r="76" spans="1:7" ht="12" thickBot="1" x14ac:dyDescent="0.25"/>
    <row r="77" spans="1:7" ht="25.5" customHeight="1" thickBot="1" x14ac:dyDescent="0.25">
      <c r="A77" s="337" t="s">
        <v>52</v>
      </c>
      <c r="B77" s="338"/>
      <c r="C77" s="338"/>
      <c r="D77" s="338"/>
      <c r="E77" s="338"/>
      <c r="F77" s="338"/>
      <c r="G77" s="339"/>
    </row>
    <row r="78" spans="1:7" ht="22.5" customHeight="1" x14ac:dyDescent="0.2">
      <c r="A78" s="391" t="s">
        <v>1</v>
      </c>
      <c r="B78" s="389" t="s">
        <v>2</v>
      </c>
      <c r="C78" s="389" t="s">
        <v>3</v>
      </c>
      <c r="D78" s="389" t="s">
        <v>381</v>
      </c>
      <c r="E78" s="389"/>
      <c r="F78" s="389"/>
      <c r="G78" s="390" t="s">
        <v>99</v>
      </c>
    </row>
    <row r="79" spans="1:7" ht="58.5" customHeight="1" x14ac:dyDescent="0.2">
      <c r="A79" s="392"/>
      <c r="B79" s="315"/>
      <c r="C79" s="315"/>
      <c r="D79" s="40" t="s">
        <v>4</v>
      </c>
      <c r="E79" s="40" t="s">
        <v>5</v>
      </c>
      <c r="F79" s="60" t="s">
        <v>6</v>
      </c>
      <c r="G79" s="316"/>
    </row>
    <row r="80" spans="1:7" x14ac:dyDescent="0.2">
      <c r="A80" s="392"/>
      <c r="B80" s="315"/>
      <c r="C80" s="315"/>
      <c r="D80" s="41" t="s">
        <v>7</v>
      </c>
      <c r="E80" s="41" t="s">
        <v>8</v>
      </c>
      <c r="F80" s="61"/>
      <c r="G80" s="316"/>
    </row>
    <row r="81" spans="1:7" ht="102" thickBot="1" x14ac:dyDescent="0.25">
      <c r="A81" s="59">
        <v>1</v>
      </c>
      <c r="B81" s="74" t="s">
        <v>131</v>
      </c>
      <c r="C81" s="74" t="s">
        <v>53</v>
      </c>
      <c r="D81" s="75">
        <v>1</v>
      </c>
      <c r="E81" s="75">
        <v>6</v>
      </c>
      <c r="F81" s="75">
        <v>7</v>
      </c>
      <c r="G81" s="55">
        <v>250000</v>
      </c>
    </row>
    <row r="82" spans="1:7" ht="12" thickBot="1" x14ac:dyDescent="0.25">
      <c r="A82" s="126"/>
      <c r="B82" s="120" t="s">
        <v>423</v>
      </c>
      <c r="C82" s="120"/>
      <c r="D82" s="127"/>
      <c r="E82" s="127"/>
      <c r="F82" s="127"/>
      <c r="G82" s="128">
        <f>SUM(G81)</f>
        <v>250000</v>
      </c>
    </row>
    <row r="83" spans="1:7" ht="12" thickBot="1" x14ac:dyDescent="0.25">
      <c r="A83" s="86"/>
      <c r="B83" s="87"/>
      <c r="C83" s="87"/>
      <c r="D83" s="88"/>
      <c r="E83" s="88"/>
      <c r="F83" s="88"/>
      <c r="G83" s="89"/>
    </row>
    <row r="84" spans="1:7" ht="12" thickBot="1" x14ac:dyDescent="0.25">
      <c r="A84" s="83" t="s">
        <v>54</v>
      </c>
      <c r="B84" s="84"/>
      <c r="C84" s="84"/>
      <c r="D84" s="84"/>
      <c r="E84" s="84"/>
      <c r="F84" s="84"/>
      <c r="G84" s="85"/>
    </row>
    <row r="85" spans="1:7" ht="22.5" customHeight="1" x14ac:dyDescent="0.2">
      <c r="A85" s="388" t="s">
        <v>1</v>
      </c>
      <c r="B85" s="389" t="s">
        <v>2</v>
      </c>
      <c r="C85" s="389" t="s">
        <v>3</v>
      </c>
      <c r="D85" s="389" t="s">
        <v>381</v>
      </c>
      <c r="E85" s="389"/>
      <c r="F85" s="389"/>
      <c r="G85" s="390" t="s">
        <v>99</v>
      </c>
    </row>
    <row r="86" spans="1:7" ht="63.75" customHeight="1" x14ac:dyDescent="0.2">
      <c r="A86" s="381"/>
      <c r="B86" s="315"/>
      <c r="C86" s="315"/>
      <c r="D86" s="40" t="s">
        <v>4</v>
      </c>
      <c r="E86" s="40" t="s">
        <v>5</v>
      </c>
      <c r="F86" s="317" t="s">
        <v>6</v>
      </c>
      <c r="G86" s="316"/>
    </row>
    <row r="87" spans="1:7" x14ac:dyDescent="0.2">
      <c r="A87" s="381"/>
      <c r="B87" s="315"/>
      <c r="C87" s="315"/>
      <c r="D87" s="41" t="s">
        <v>7</v>
      </c>
      <c r="E87" s="41" t="s">
        <v>8</v>
      </c>
      <c r="F87" s="317"/>
      <c r="G87" s="316"/>
    </row>
    <row r="88" spans="1:7" ht="22.5" x14ac:dyDescent="0.2">
      <c r="A88" s="56">
        <v>1</v>
      </c>
      <c r="B88" s="62" t="s">
        <v>132</v>
      </c>
      <c r="C88" s="62" t="s">
        <v>133</v>
      </c>
      <c r="D88" s="18">
        <v>1</v>
      </c>
      <c r="E88" s="18">
        <v>6</v>
      </c>
      <c r="F88" s="18">
        <v>7</v>
      </c>
      <c r="G88" s="53">
        <v>15000</v>
      </c>
    </row>
    <row r="89" spans="1:7" ht="22.5" x14ac:dyDescent="0.2">
      <c r="A89" s="56">
        <v>2</v>
      </c>
      <c r="B89" s="62" t="s">
        <v>56</v>
      </c>
      <c r="C89" s="62" t="s">
        <v>55</v>
      </c>
      <c r="D89" s="4">
        <v>1</v>
      </c>
      <c r="E89" s="18">
        <v>6</v>
      </c>
      <c r="F89" s="18">
        <v>7</v>
      </c>
      <c r="G89" s="53">
        <v>15000</v>
      </c>
    </row>
    <row r="90" spans="1:7" ht="153" customHeight="1" x14ac:dyDescent="0.2">
      <c r="A90" s="384">
        <v>3</v>
      </c>
      <c r="B90" s="62" t="s">
        <v>421</v>
      </c>
      <c r="C90" s="385" t="s">
        <v>134</v>
      </c>
      <c r="D90" s="386">
        <v>1</v>
      </c>
      <c r="E90" s="386">
        <v>6</v>
      </c>
      <c r="F90" s="386">
        <v>7</v>
      </c>
      <c r="G90" s="387">
        <v>25000</v>
      </c>
    </row>
    <row r="91" spans="1:7" x14ac:dyDescent="0.2">
      <c r="A91" s="384"/>
      <c r="B91" s="62"/>
      <c r="C91" s="385"/>
      <c r="D91" s="386"/>
      <c r="E91" s="386"/>
      <c r="F91" s="386"/>
      <c r="G91" s="387"/>
    </row>
    <row r="92" spans="1:7" ht="12" thickBot="1" x14ac:dyDescent="0.25">
      <c r="A92" s="59">
        <v>4</v>
      </c>
      <c r="B92" s="74" t="s">
        <v>58</v>
      </c>
      <c r="C92" s="74" t="s">
        <v>55</v>
      </c>
      <c r="D92" s="19">
        <v>1</v>
      </c>
      <c r="E92" s="19">
        <v>6</v>
      </c>
      <c r="F92" s="19">
        <v>7</v>
      </c>
      <c r="G92" s="55">
        <v>15000</v>
      </c>
    </row>
    <row r="93" spans="1:7" ht="12" thickBot="1" x14ac:dyDescent="0.25">
      <c r="A93" s="126"/>
      <c r="B93" s="120" t="s">
        <v>423</v>
      </c>
      <c r="C93" s="120"/>
      <c r="D93" s="127"/>
      <c r="E93" s="127"/>
      <c r="F93" s="127"/>
      <c r="G93" s="128">
        <f>SUM(G88:G92)</f>
        <v>70000</v>
      </c>
    </row>
    <row r="94" spans="1:7" ht="12" thickBot="1" x14ac:dyDescent="0.25">
      <c r="A94" s="378"/>
      <c r="B94" s="379"/>
      <c r="C94" s="379"/>
      <c r="D94" s="379"/>
      <c r="E94" s="379"/>
      <c r="F94" s="379"/>
      <c r="G94" s="91"/>
    </row>
    <row r="95" spans="1:7" ht="12" thickBot="1" x14ac:dyDescent="0.25">
      <c r="A95" s="90" t="s">
        <v>59</v>
      </c>
      <c r="B95" s="84"/>
      <c r="C95" s="84"/>
      <c r="D95" s="84"/>
      <c r="E95" s="84"/>
      <c r="F95" s="84"/>
      <c r="G95" s="85"/>
    </row>
    <row r="96" spans="1:7" ht="22.5" customHeight="1" x14ac:dyDescent="0.2">
      <c r="A96" s="380" t="s">
        <v>1</v>
      </c>
      <c r="B96" s="382" t="s">
        <v>2</v>
      </c>
      <c r="C96" s="382" t="s">
        <v>3</v>
      </c>
      <c r="D96" s="382" t="s">
        <v>381</v>
      </c>
      <c r="E96" s="382"/>
      <c r="F96" s="382"/>
      <c r="G96" s="383" t="s">
        <v>99</v>
      </c>
    </row>
    <row r="97" spans="1:7" ht="57.75" customHeight="1" x14ac:dyDescent="0.2">
      <c r="A97" s="381"/>
      <c r="B97" s="315"/>
      <c r="C97" s="315"/>
      <c r="D97" s="40" t="s">
        <v>4</v>
      </c>
      <c r="E97" s="40" t="s">
        <v>5</v>
      </c>
      <c r="F97" s="317" t="s">
        <v>6</v>
      </c>
      <c r="G97" s="316"/>
    </row>
    <row r="98" spans="1:7" x14ac:dyDescent="0.2">
      <c r="A98" s="381"/>
      <c r="B98" s="315"/>
      <c r="C98" s="315"/>
      <c r="D98" s="41" t="s">
        <v>7</v>
      </c>
      <c r="E98" s="41" t="s">
        <v>8</v>
      </c>
      <c r="F98" s="317"/>
      <c r="G98" s="316"/>
    </row>
    <row r="99" spans="1:7" ht="22.5" x14ac:dyDescent="0.2">
      <c r="A99" s="56">
        <v>1</v>
      </c>
      <c r="B99" s="62" t="s">
        <v>60</v>
      </c>
      <c r="C99" s="62" t="s">
        <v>61</v>
      </c>
      <c r="D99" s="18">
        <v>1</v>
      </c>
      <c r="E99" s="18">
        <v>6</v>
      </c>
      <c r="F99" s="18">
        <v>7</v>
      </c>
      <c r="G99" s="53">
        <v>10000</v>
      </c>
    </row>
    <row r="100" spans="1:7" ht="23.25" thickBot="1" x14ac:dyDescent="0.25">
      <c r="A100" s="59">
        <v>2</v>
      </c>
      <c r="B100" s="74" t="s">
        <v>62</v>
      </c>
      <c r="C100" s="74" t="s">
        <v>61</v>
      </c>
      <c r="D100" s="19">
        <v>1</v>
      </c>
      <c r="E100" s="19">
        <v>6</v>
      </c>
      <c r="F100" s="19">
        <v>7</v>
      </c>
      <c r="G100" s="55">
        <v>80000</v>
      </c>
    </row>
    <row r="101" spans="1:7" ht="12" thickBot="1" x14ac:dyDescent="0.25">
      <c r="A101" s="126"/>
      <c r="B101" s="120" t="s">
        <v>423</v>
      </c>
      <c r="C101" s="120"/>
      <c r="D101" s="127"/>
      <c r="E101" s="127"/>
      <c r="F101" s="127"/>
      <c r="G101" s="128">
        <f>SUM(G99:G100)</f>
        <v>90000</v>
      </c>
    </row>
    <row r="102" spans="1:7" ht="12" thickBot="1" x14ac:dyDescent="0.25">
      <c r="A102" s="360"/>
      <c r="B102" s="360"/>
      <c r="C102" s="360"/>
      <c r="D102" s="360"/>
      <c r="E102" s="360"/>
      <c r="F102" s="360"/>
      <c r="G102" s="360"/>
    </row>
    <row r="103" spans="1:7" ht="38.25" customHeight="1" thickBot="1" x14ac:dyDescent="0.25">
      <c r="A103" s="361" t="s">
        <v>388</v>
      </c>
      <c r="B103" s="362"/>
      <c r="C103" s="362"/>
      <c r="D103" s="362"/>
      <c r="E103" s="362"/>
      <c r="F103" s="362"/>
      <c r="G103" s="363"/>
    </row>
    <row r="104" spans="1:7" ht="24.75" customHeight="1" thickBot="1" x14ac:dyDescent="0.25">
      <c r="A104" s="372" t="s">
        <v>442</v>
      </c>
      <c r="B104" s="373"/>
      <c r="C104" s="373"/>
      <c r="D104" s="373"/>
      <c r="E104" s="373"/>
      <c r="F104" s="373"/>
      <c r="G104" s="374"/>
    </row>
    <row r="105" spans="1:7" x14ac:dyDescent="0.2">
      <c r="A105" s="366"/>
      <c r="B105" s="367"/>
      <c r="C105" s="367"/>
      <c r="D105" s="367"/>
      <c r="E105" s="367"/>
      <c r="F105" s="368"/>
      <c r="G105" s="364" t="s">
        <v>470</v>
      </c>
    </row>
    <row r="106" spans="1:7" ht="46.5" customHeight="1" thickBot="1" x14ac:dyDescent="0.25">
      <c r="A106" s="369"/>
      <c r="B106" s="370"/>
      <c r="C106" s="370"/>
      <c r="D106" s="370"/>
      <c r="E106" s="370"/>
      <c r="F106" s="371"/>
      <c r="G106" s="365"/>
    </row>
    <row r="107" spans="1:7" x14ac:dyDescent="0.2">
      <c r="A107" s="349" t="s">
        <v>1</v>
      </c>
      <c r="B107" s="331" t="s">
        <v>2</v>
      </c>
      <c r="C107" s="331" t="s">
        <v>3</v>
      </c>
      <c r="D107" s="331" t="s">
        <v>381</v>
      </c>
      <c r="E107" s="331"/>
      <c r="F107" s="331"/>
      <c r="G107" s="344" t="s">
        <v>135</v>
      </c>
    </row>
    <row r="108" spans="1:7" ht="35.25" x14ac:dyDescent="0.2">
      <c r="A108" s="349"/>
      <c r="B108" s="331"/>
      <c r="C108" s="331"/>
      <c r="D108" s="106" t="s">
        <v>4</v>
      </c>
      <c r="E108" s="106" t="s">
        <v>5</v>
      </c>
      <c r="F108" s="359" t="s">
        <v>6</v>
      </c>
      <c r="G108" s="332"/>
    </row>
    <row r="109" spans="1:7" ht="12" thickBot="1" x14ac:dyDescent="0.25">
      <c r="A109" s="349"/>
      <c r="B109" s="331"/>
      <c r="C109" s="331"/>
      <c r="D109" s="108" t="s">
        <v>7</v>
      </c>
      <c r="E109" s="108" t="s">
        <v>8</v>
      </c>
      <c r="F109" s="359"/>
      <c r="G109" s="332"/>
    </row>
    <row r="110" spans="1:7" ht="34.5" thickBot="1" x14ac:dyDescent="0.25">
      <c r="A110" s="148" t="s">
        <v>443</v>
      </c>
      <c r="B110" s="149" t="s">
        <v>444</v>
      </c>
      <c r="C110" s="151" t="s">
        <v>445</v>
      </c>
      <c r="D110" s="148">
        <v>1</v>
      </c>
      <c r="E110" s="148">
        <v>6</v>
      </c>
      <c r="F110" s="148">
        <v>7</v>
      </c>
      <c r="G110" s="150">
        <v>200000</v>
      </c>
    </row>
    <row r="111" spans="1:7" ht="113.25" thickBot="1" x14ac:dyDescent="0.25">
      <c r="A111" s="148">
        <v>2</v>
      </c>
      <c r="B111" s="149" t="s">
        <v>446</v>
      </c>
      <c r="C111" s="151" t="s">
        <v>447</v>
      </c>
      <c r="D111" s="148">
        <v>1</v>
      </c>
      <c r="E111" s="148">
        <v>6</v>
      </c>
      <c r="F111" s="148">
        <v>7</v>
      </c>
      <c r="G111" s="150">
        <v>200000</v>
      </c>
    </row>
    <row r="112" spans="1:7" ht="12" thickBot="1" x14ac:dyDescent="0.25">
      <c r="A112" s="375" t="s">
        <v>448</v>
      </c>
      <c r="B112" s="376"/>
      <c r="C112" s="376"/>
      <c r="D112" s="376"/>
      <c r="E112" s="376"/>
      <c r="F112" s="377"/>
      <c r="G112" s="150">
        <f>SUM(G110:G111)</f>
        <v>400000</v>
      </c>
    </row>
    <row r="113" spans="1:7" ht="12" thickBot="1" x14ac:dyDescent="0.25">
      <c r="A113" s="107"/>
      <c r="B113" s="107"/>
      <c r="C113" s="107"/>
      <c r="D113" s="107"/>
      <c r="E113" s="107"/>
      <c r="F113" s="107"/>
      <c r="G113" s="107"/>
    </row>
    <row r="114" spans="1:7" ht="31.5" customHeight="1" thickBot="1" x14ac:dyDescent="0.25">
      <c r="A114" s="361" t="s">
        <v>422</v>
      </c>
      <c r="B114" s="362"/>
      <c r="C114" s="362"/>
      <c r="D114" s="362"/>
      <c r="E114" s="362"/>
      <c r="F114" s="362"/>
      <c r="G114" s="363"/>
    </row>
    <row r="115" spans="1:7" ht="11.25" customHeight="1" x14ac:dyDescent="0.2">
      <c r="A115" s="366"/>
      <c r="B115" s="367"/>
      <c r="C115" s="367"/>
      <c r="D115" s="367"/>
      <c r="E115" s="367"/>
      <c r="F115" s="368"/>
      <c r="G115" s="364" t="s">
        <v>471</v>
      </c>
    </row>
    <row r="116" spans="1:7" ht="45.75" customHeight="1" thickBot="1" x14ac:dyDescent="0.25">
      <c r="A116" s="369"/>
      <c r="B116" s="370"/>
      <c r="C116" s="370"/>
      <c r="D116" s="370"/>
      <c r="E116" s="370"/>
      <c r="F116" s="371"/>
      <c r="G116" s="365"/>
    </row>
    <row r="117" spans="1:7" ht="22.5" customHeight="1" x14ac:dyDescent="0.2">
      <c r="A117" s="349" t="s">
        <v>1</v>
      </c>
      <c r="B117" s="331" t="s">
        <v>2</v>
      </c>
      <c r="C117" s="331" t="s">
        <v>3</v>
      </c>
      <c r="D117" s="331" t="s">
        <v>381</v>
      </c>
      <c r="E117" s="331"/>
      <c r="F117" s="331"/>
      <c r="G117" s="344" t="s">
        <v>135</v>
      </c>
    </row>
    <row r="118" spans="1:7" ht="59.25" customHeight="1" x14ac:dyDescent="0.2">
      <c r="A118" s="349"/>
      <c r="B118" s="331"/>
      <c r="C118" s="331"/>
      <c r="D118" s="14" t="s">
        <v>4</v>
      </c>
      <c r="E118" s="14" t="s">
        <v>5</v>
      </c>
      <c r="F118" s="359" t="s">
        <v>6</v>
      </c>
      <c r="G118" s="332"/>
    </row>
    <row r="119" spans="1:7" x14ac:dyDescent="0.2">
      <c r="A119" s="349"/>
      <c r="B119" s="331"/>
      <c r="C119" s="331"/>
      <c r="D119" s="13" t="s">
        <v>7</v>
      </c>
      <c r="E119" s="13" t="s">
        <v>8</v>
      </c>
      <c r="F119" s="359"/>
      <c r="G119" s="332"/>
    </row>
    <row r="120" spans="1:7" ht="33.75" x14ac:dyDescent="0.2">
      <c r="A120" s="63">
        <v>1</v>
      </c>
      <c r="B120" s="15" t="s">
        <v>136</v>
      </c>
      <c r="C120" s="15" t="s">
        <v>137</v>
      </c>
      <c r="D120" s="16">
        <v>1</v>
      </c>
      <c r="E120" s="16">
        <v>6</v>
      </c>
      <c r="F120" s="16">
        <v>7</v>
      </c>
      <c r="G120" s="64">
        <v>20000</v>
      </c>
    </row>
    <row r="121" spans="1:7" ht="33.75" x14ac:dyDescent="0.2">
      <c r="A121" s="63">
        <v>2</v>
      </c>
      <c r="B121" s="15" t="s">
        <v>68</v>
      </c>
      <c r="C121" s="15" t="s">
        <v>69</v>
      </c>
      <c r="D121" s="16">
        <v>1</v>
      </c>
      <c r="E121" s="16">
        <v>6</v>
      </c>
      <c r="F121" s="16">
        <v>7</v>
      </c>
      <c r="G121" s="64">
        <v>15000</v>
      </c>
    </row>
    <row r="122" spans="1:7" ht="33.75" x14ac:dyDescent="0.2">
      <c r="A122" s="63">
        <v>3</v>
      </c>
      <c r="B122" s="15" t="s">
        <v>138</v>
      </c>
      <c r="C122" s="15" t="s">
        <v>139</v>
      </c>
      <c r="D122" s="16">
        <v>1</v>
      </c>
      <c r="E122" s="16">
        <v>6</v>
      </c>
      <c r="F122" s="16">
        <v>7</v>
      </c>
      <c r="G122" s="64">
        <v>15000</v>
      </c>
    </row>
    <row r="123" spans="1:7" ht="56.25" x14ac:dyDescent="0.2">
      <c r="A123" s="63">
        <v>4</v>
      </c>
      <c r="B123" s="15" t="s">
        <v>67</v>
      </c>
      <c r="C123" s="15" t="s">
        <v>140</v>
      </c>
      <c r="D123" s="16">
        <v>1</v>
      </c>
      <c r="E123" s="16">
        <v>6</v>
      </c>
      <c r="F123" s="16">
        <v>7</v>
      </c>
      <c r="G123" s="64">
        <v>15000</v>
      </c>
    </row>
    <row r="124" spans="1:7" ht="24" customHeight="1" x14ac:dyDescent="0.2">
      <c r="A124" s="63">
        <v>5</v>
      </c>
      <c r="B124" s="15" t="s">
        <v>141</v>
      </c>
      <c r="C124" s="3" t="s">
        <v>142</v>
      </c>
      <c r="D124" s="16">
        <v>1</v>
      </c>
      <c r="E124" s="16">
        <v>6</v>
      </c>
      <c r="F124" s="16">
        <v>7</v>
      </c>
      <c r="G124" s="64">
        <v>15000</v>
      </c>
    </row>
    <row r="125" spans="1:7" ht="22.5" x14ac:dyDescent="0.2">
      <c r="A125" s="63">
        <v>6</v>
      </c>
      <c r="B125" s="15" t="s">
        <v>143</v>
      </c>
      <c r="C125" s="15" t="s">
        <v>433</v>
      </c>
      <c r="D125" s="16">
        <v>1</v>
      </c>
      <c r="E125" s="16">
        <v>6</v>
      </c>
      <c r="F125" s="16">
        <v>7</v>
      </c>
      <c r="G125" s="64">
        <v>20000</v>
      </c>
    </row>
    <row r="126" spans="1:7" x14ac:dyDescent="0.2">
      <c r="A126" s="219">
        <v>7</v>
      </c>
      <c r="B126" s="221" t="s">
        <v>424</v>
      </c>
      <c r="C126" s="217" t="s">
        <v>137</v>
      </c>
      <c r="D126" s="215">
        <v>1</v>
      </c>
      <c r="E126" s="215">
        <v>6</v>
      </c>
      <c r="F126" s="215">
        <v>7</v>
      </c>
      <c r="G126" s="235">
        <v>15000</v>
      </c>
    </row>
    <row r="127" spans="1:7" ht="22.5" customHeight="1" x14ac:dyDescent="0.2">
      <c r="A127" s="220"/>
      <c r="B127" s="222"/>
      <c r="C127" s="218"/>
      <c r="D127" s="216"/>
      <c r="E127" s="216"/>
      <c r="F127" s="216"/>
      <c r="G127" s="236"/>
    </row>
    <row r="128" spans="1:7" ht="22.5" customHeight="1" x14ac:dyDescent="0.2">
      <c r="A128" s="350">
        <v>8</v>
      </c>
      <c r="B128" s="221" t="s">
        <v>425</v>
      </c>
      <c r="C128" s="351" t="s">
        <v>144</v>
      </c>
      <c r="D128" s="352">
        <v>1</v>
      </c>
      <c r="E128" s="352">
        <v>6</v>
      </c>
      <c r="F128" s="352">
        <v>7</v>
      </c>
      <c r="G128" s="353">
        <v>15000</v>
      </c>
    </row>
    <row r="129" spans="1:7" ht="22.5" customHeight="1" x14ac:dyDescent="0.2">
      <c r="A129" s="350"/>
      <c r="B129" s="222"/>
      <c r="C129" s="351"/>
      <c r="D129" s="352"/>
      <c r="E129" s="352"/>
      <c r="F129" s="352"/>
      <c r="G129" s="353"/>
    </row>
    <row r="130" spans="1:7" x14ac:dyDescent="0.2">
      <c r="A130" s="350">
        <v>9</v>
      </c>
      <c r="B130" s="221" t="s">
        <v>426</v>
      </c>
      <c r="C130" s="351" t="s">
        <v>145</v>
      </c>
      <c r="D130" s="352">
        <v>1</v>
      </c>
      <c r="E130" s="352">
        <v>6</v>
      </c>
      <c r="F130" s="352">
        <v>7</v>
      </c>
      <c r="G130" s="353">
        <v>15000</v>
      </c>
    </row>
    <row r="131" spans="1:7" ht="33.75" customHeight="1" x14ac:dyDescent="0.2">
      <c r="A131" s="350"/>
      <c r="B131" s="222"/>
      <c r="C131" s="351"/>
      <c r="D131" s="352"/>
      <c r="E131" s="352"/>
      <c r="F131" s="352"/>
      <c r="G131" s="353"/>
    </row>
    <row r="132" spans="1:7" ht="45" x14ac:dyDescent="0.2">
      <c r="A132" s="63">
        <v>10</v>
      </c>
      <c r="B132" s="15" t="s">
        <v>146</v>
      </c>
      <c r="C132" s="15" t="s">
        <v>147</v>
      </c>
      <c r="D132" s="16">
        <v>1</v>
      </c>
      <c r="E132" s="16">
        <v>6</v>
      </c>
      <c r="F132" s="16">
        <v>7</v>
      </c>
      <c r="G132" s="64">
        <v>15000</v>
      </c>
    </row>
    <row r="133" spans="1:7" ht="22.5" x14ac:dyDescent="0.2">
      <c r="A133" s="63">
        <v>11</v>
      </c>
      <c r="B133" s="15" t="s">
        <v>148</v>
      </c>
      <c r="C133" s="6" t="s">
        <v>149</v>
      </c>
      <c r="D133" s="16">
        <v>1</v>
      </c>
      <c r="E133" s="16">
        <v>6</v>
      </c>
      <c r="F133" s="16">
        <v>7</v>
      </c>
      <c r="G133" s="64">
        <v>20000</v>
      </c>
    </row>
    <row r="134" spans="1:7" ht="22.5" x14ac:dyDescent="0.2">
      <c r="A134" s="63">
        <v>12</v>
      </c>
      <c r="B134" s="15" t="s">
        <v>76</v>
      </c>
      <c r="C134" s="15" t="s">
        <v>77</v>
      </c>
      <c r="D134" s="16">
        <v>1</v>
      </c>
      <c r="E134" s="16">
        <v>6</v>
      </c>
      <c r="F134" s="16">
        <v>7</v>
      </c>
      <c r="G134" s="64">
        <v>20000</v>
      </c>
    </row>
    <row r="135" spans="1:7" ht="33.75" x14ac:dyDescent="0.2">
      <c r="A135" s="63">
        <v>13</v>
      </c>
      <c r="B135" s="15" t="s">
        <v>150</v>
      </c>
      <c r="C135" s="15" t="s">
        <v>151</v>
      </c>
      <c r="D135" s="16">
        <v>1</v>
      </c>
      <c r="E135" s="16">
        <v>6</v>
      </c>
      <c r="F135" s="16">
        <v>7</v>
      </c>
      <c r="G135" s="64">
        <v>15000</v>
      </c>
    </row>
    <row r="136" spans="1:7" ht="33.75" x14ac:dyDescent="0.2">
      <c r="A136" s="63">
        <v>14</v>
      </c>
      <c r="B136" s="15" t="s">
        <v>152</v>
      </c>
      <c r="C136" s="15" t="s">
        <v>153</v>
      </c>
      <c r="D136" s="16">
        <v>1</v>
      </c>
      <c r="E136" s="16">
        <v>6</v>
      </c>
      <c r="F136" s="16">
        <v>7</v>
      </c>
      <c r="G136" s="64">
        <v>15000</v>
      </c>
    </row>
    <row r="137" spans="1:7" ht="75.75" customHeight="1" x14ac:dyDescent="0.2">
      <c r="A137" s="350">
        <v>15</v>
      </c>
      <c r="B137" s="221" t="s">
        <v>427</v>
      </c>
      <c r="C137" s="351" t="s">
        <v>434</v>
      </c>
      <c r="D137" s="352">
        <v>1</v>
      </c>
      <c r="E137" s="352">
        <v>6</v>
      </c>
      <c r="F137" s="352">
        <v>7</v>
      </c>
      <c r="G137" s="353">
        <v>15000</v>
      </c>
    </row>
    <row r="138" spans="1:7" ht="22.5" customHeight="1" x14ac:dyDescent="0.2">
      <c r="A138" s="350"/>
      <c r="B138" s="222"/>
      <c r="C138" s="351"/>
      <c r="D138" s="352"/>
      <c r="E138" s="352"/>
      <c r="F138" s="352"/>
      <c r="G138" s="353"/>
    </row>
    <row r="139" spans="1:7" ht="22.5" x14ac:dyDescent="0.2">
      <c r="A139" s="63">
        <v>16</v>
      </c>
      <c r="B139" s="15" t="s">
        <v>155</v>
      </c>
      <c r="C139" s="15" t="s">
        <v>156</v>
      </c>
      <c r="D139" s="16">
        <v>1</v>
      </c>
      <c r="E139" s="16">
        <v>6</v>
      </c>
      <c r="F139" s="16">
        <v>7</v>
      </c>
      <c r="G139" s="64">
        <v>15000</v>
      </c>
    </row>
    <row r="140" spans="1:7" x14ac:dyDescent="0.2">
      <c r="A140" s="350">
        <v>17</v>
      </c>
      <c r="B140" s="221" t="s">
        <v>74</v>
      </c>
      <c r="C140" s="351" t="s">
        <v>435</v>
      </c>
      <c r="D140" s="352">
        <v>1</v>
      </c>
      <c r="E140" s="352">
        <v>6</v>
      </c>
      <c r="F140" s="352">
        <v>7</v>
      </c>
      <c r="G140" s="353">
        <v>20000</v>
      </c>
    </row>
    <row r="141" spans="1:7" ht="22.5" customHeight="1" x14ac:dyDescent="0.2">
      <c r="A141" s="350"/>
      <c r="B141" s="222"/>
      <c r="C141" s="351"/>
      <c r="D141" s="352"/>
      <c r="E141" s="352"/>
      <c r="F141" s="352"/>
      <c r="G141" s="353"/>
    </row>
    <row r="142" spans="1:7" ht="22.5" x14ac:dyDescent="0.2">
      <c r="A142" s="63">
        <v>18</v>
      </c>
      <c r="B142" s="15" t="s">
        <v>94</v>
      </c>
      <c r="C142" s="15" t="s">
        <v>436</v>
      </c>
      <c r="D142" s="16">
        <v>1</v>
      </c>
      <c r="E142" s="16">
        <v>6</v>
      </c>
      <c r="F142" s="16">
        <v>7</v>
      </c>
      <c r="G142" s="64">
        <v>15000</v>
      </c>
    </row>
    <row r="143" spans="1:7" ht="24.75" customHeight="1" x14ac:dyDescent="0.2">
      <c r="A143" s="219">
        <v>19</v>
      </c>
      <c r="B143" s="221" t="s">
        <v>428</v>
      </c>
      <c r="C143" s="217" t="s">
        <v>158</v>
      </c>
      <c r="D143" s="215">
        <v>1</v>
      </c>
      <c r="E143" s="215">
        <v>6</v>
      </c>
      <c r="F143" s="215">
        <v>7</v>
      </c>
      <c r="G143" s="235">
        <v>15000</v>
      </c>
    </row>
    <row r="144" spans="1:7" ht="22.5" customHeight="1" x14ac:dyDescent="0.2">
      <c r="A144" s="220"/>
      <c r="B144" s="222"/>
      <c r="C144" s="218"/>
      <c r="D144" s="216"/>
      <c r="E144" s="216"/>
      <c r="F144" s="216"/>
      <c r="G144" s="236"/>
    </row>
    <row r="145" spans="1:7" ht="33.75" x14ac:dyDescent="0.2">
      <c r="A145" s="63">
        <v>20</v>
      </c>
      <c r="B145" s="15" t="s">
        <v>159</v>
      </c>
      <c r="C145" s="15" t="s">
        <v>160</v>
      </c>
      <c r="D145" s="16">
        <v>1</v>
      </c>
      <c r="E145" s="16">
        <v>6</v>
      </c>
      <c r="F145" s="16">
        <v>7</v>
      </c>
      <c r="G145" s="64">
        <v>15000</v>
      </c>
    </row>
    <row r="146" spans="1:7" ht="56.25" x14ac:dyDescent="0.2">
      <c r="A146" s="63">
        <v>21</v>
      </c>
      <c r="B146" s="15" t="s">
        <v>161</v>
      </c>
      <c r="C146" s="15" t="s">
        <v>162</v>
      </c>
      <c r="D146" s="16">
        <v>1</v>
      </c>
      <c r="E146" s="16">
        <v>6</v>
      </c>
      <c r="F146" s="16">
        <v>7</v>
      </c>
      <c r="G146" s="64">
        <v>15000</v>
      </c>
    </row>
    <row r="147" spans="1:7" ht="22.5" x14ac:dyDescent="0.2">
      <c r="A147" s="63">
        <v>22</v>
      </c>
      <c r="B147" s="15" t="s">
        <v>163</v>
      </c>
      <c r="C147" s="15" t="s">
        <v>164</v>
      </c>
      <c r="D147" s="16">
        <v>1</v>
      </c>
      <c r="E147" s="16">
        <v>6</v>
      </c>
      <c r="F147" s="16">
        <v>7</v>
      </c>
      <c r="G147" s="64">
        <v>15000</v>
      </c>
    </row>
    <row r="148" spans="1:7" ht="88.5" customHeight="1" x14ac:dyDescent="0.2">
      <c r="A148" s="350">
        <v>23</v>
      </c>
      <c r="B148" s="221" t="s">
        <v>429</v>
      </c>
      <c r="C148" s="351" t="s">
        <v>165</v>
      </c>
      <c r="D148" s="352">
        <v>1</v>
      </c>
      <c r="E148" s="352">
        <v>6</v>
      </c>
      <c r="F148" s="352">
        <v>7</v>
      </c>
      <c r="G148" s="353">
        <v>15000</v>
      </c>
    </row>
    <row r="149" spans="1:7" ht="22.5" customHeight="1" x14ac:dyDescent="0.2">
      <c r="A149" s="350"/>
      <c r="B149" s="222"/>
      <c r="C149" s="351"/>
      <c r="D149" s="352"/>
      <c r="E149" s="352"/>
      <c r="F149" s="352"/>
      <c r="G149" s="353"/>
    </row>
    <row r="150" spans="1:7" ht="33.75" x14ac:dyDescent="0.2">
      <c r="A150" s="63">
        <v>24</v>
      </c>
      <c r="B150" s="15" t="s">
        <v>166</v>
      </c>
      <c r="C150" s="15" t="s">
        <v>167</v>
      </c>
      <c r="D150" s="16">
        <v>1</v>
      </c>
      <c r="E150" s="16">
        <v>6</v>
      </c>
      <c r="F150" s="16">
        <v>7</v>
      </c>
      <c r="G150" s="64">
        <v>15000</v>
      </c>
    </row>
    <row r="151" spans="1:7" ht="15" customHeight="1" x14ac:dyDescent="0.2">
      <c r="A151" s="350">
        <v>25</v>
      </c>
      <c r="B151" s="357" t="s">
        <v>168</v>
      </c>
      <c r="C151" s="351" t="s">
        <v>169</v>
      </c>
      <c r="D151" s="352">
        <v>1</v>
      </c>
      <c r="E151" s="352">
        <v>6</v>
      </c>
      <c r="F151" s="352">
        <v>7</v>
      </c>
      <c r="G151" s="353">
        <v>15000</v>
      </c>
    </row>
    <row r="152" spans="1:7" ht="22.5" customHeight="1" x14ac:dyDescent="0.2">
      <c r="A152" s="350"/>
      <c r="B152" s="358"/>
      <c r="C152" s="351"/>
      <c r="D152" s="352"/>
      <c r="E152" s="352"/>
      <c r="F152" s="352"/>
      <c r="G152" s="353"/>
    </row>
    <row r="153" spans="1:7" ht="22.5" x14ac:dyDescent="0.2">
      <c r="A153" s="63">
        <v>26</v>
      </c>
      <c r="B153" s="15" t="s">
        <v>170</v>
      </c>
      <c r="C153" s="15" t="s">
        <v>171</v>
      </c>
      <c r="D153" s="16">
        <v>1</v>
      </c>
      <c r="E153" s="16">
        <v>6</v>
      </c>
      <c r="F153" s="16">
        <v>7</v>
      </c>
      <c r="G153" s="64">
        <v>20000</v>
      </c>
    </row>
    <row r="154" spans="1:7" ht="60.75" customHeight="1" x14ac:dyDescent="0.2">
      <c r="A154" s="350">
        <v>27</v>
      </c>
      <c r="B154" s="357" t="s">
        <v>97</v>
      </c>
      <c r="C154" s="351" t="s">
        <v>72</v>
      </c>
      <c r="D154" s="352">
        <v>1</v>
      </c>
      <c r="E154" s="352">
        <v>6</v>
      </c>
      <c r="F154" s="352">
        <v>7</v>
      </c>
      <c r="G154" s="353">
        <v>20000</v>
      </c>
    </row>
    <row r="155" spans="1:7" ht="18" customHeight="1" x14ac:dyDescent="0.2">
      <c r="A155" s="350"/>
      <c r="B155" s="358"/>
      <c r="C155" s="351"/>
      <c r="D155" s="352"/>
      <c r="E155" s="352"/>
      <c r="F155" s="352"/>
      <c r="G155" s="353"/>
    </row>
    <row r="156" spans="1:7" ht="15" customHeight="1" x14ac:dyDescent="0.2">
      <c r="A156" s="350">
        <v>28</v>
      </c>
      <c r="B156" s="357" t="s">
        <v>173</v>
      </c>
      <c r="C156" s="351" t="s">
        <v>65</v>
      </c>
      <c r="D156" s="352">
        <v>1</v>
      </c>
      <c r="E156" s="352">
        <v>6</v>
      </c>
      <c r="F156" s="352">
        <v>7</v>
      </c>
      <c r="G156" s="353">
        <v>15000</v>
      </c>
    </row>
    <row r="157" spans="1:7" x14ac:dyDescent="0.2">
      <c r="A157" s="350"/>
      <c r="B157" s="358"/>
      <c r="C157" s="351"/>
      <c r="D157" s="352"/>
      <c r="E157" s="352"/>
      <c r="F157" s="352"/>
      <c r="G157" s="353"/>
    </row>
    <row r="158" spans="1:7" ht="15" customHeight="1" x14ac:dyDescent="0.2">
      <c r="A158" s="350">
        <v>29</v>
      </c>
      <c r="B158" s="357" t="s">
        <v>174</v>
      </c>
      <c r="C158" s="351" t="s">
        <v>65</v>
      </c>
      <c r="D158" s="352">
        <v>1</v>
      </c>
      <c r="E158" s="352">
        <v>6</v>
      </c>
      <c r="F158" s="352">
        <v>7</v>
      </c>
      <c r="G158" s="353">
        <v>15000</v>
      </c>
    </row>
    <row r="159" spans="1:7" x14ac:dyDescent="0.2">
      <c r="A159" s="350"/>
      <c r="B159" s="358"/>
      <c r="C159" s="351"/>
      <c r="D159" s="352"/>
      <c r="E159" s="352"/>
      <c r="F159" s="352"/>
      <c r="G159" s="353"/>
    </row>
    <row r="160" spans="1:7" ht="45" x14ac:dyDescent="0.2">
      <c r="A160" s="63">
        <v>30</v>
      </c>
      <c r="B160" s="15" t="s">
        <v>175</v>
      </c>
      <c r="C160" s="15" t="s">
        <v>176</v>
      </c>
      <c r="D160" s="16">
        <v>1</v>
      </c>
      <c r="E160" s="16">
        <v>6</v>
      </c>
      <c r="F160" s="16">
        <v>7</v>
      </c>
      <c r="G160" s="64">
        <v>15000</v>
      </c>
    </row>
    <row r="161" spans="1:7" ht="22.5" x14ac:dyDescent="0.2">
      <c r="A161" s="63">
        <v>31</v>
      </c>
      <c r="B161" s="15" t="s">
        <v>177</v>
      </c>
      <c r="C161" s="15" t="s">
        <v>66</v>
      </c>
      <c r="D161" s="16">
        <v>1</v>
      </c>
      <c r="E161" s="16">
        <v>6</v>
      </c>
      <c r="F161" s="16">
        <v>7</v>
      </c>
      <c r="G161" s="64">
        <v>15000</v>
      </c>
    </row>
    <row r="162" spans="1:7" ht="22.5" customHeight="1" x14ac:dyDescent="0.2">
      <c r="A162" s="350">
        <v>32</v>
      </c>
      <c r="B162" s="357" t="s">
        <v>178</v>
      </c>
      <c r="C162" s="351" t="s">
        <v>179</v>
      </c>
      <c r="D162" s="352">
        <v>1</v>
      </c>
      <c r="E162" s="352">
        <v>6</v>
      </c>
      <c r="F162" s="352">
        <v>7</v>
      </c>
      <c r="G162" s="353">
        <v>15000</v>
      </c>
    </row>
    <row r="163" spans="1:7" ht="25.5" customHeight="1" x14ac:dyDescent="0.2">
      <c r="A163" s="350"/>
      <c r="B163" s="358"/>
      <c r="C163" s="351"/>
      <c r="D163" s="352"/>
      <c r="E163" s="352"/>
      <c r="F163" s="352"/>
      <c r="G163" s="353"/>
    </row>
    <row r="164" spans="1:7" ht="33.75" x14ac:dyDescent="0.2">
      <c r="A164" s="63">
        <v>33</v>
      </c>
      <c r="B164" s="15" t="s">
        <v>180</v>
      </c>
      <c r="C164" s="15" t="s">
        <v>181</v>
      </c>
      <c r="D164" s="16">
        <v>1</v>
      </c>
      <c r="E164" s="16">
        <v>6</v>
      </c>
      <c r="F164" s="16">
        <v>7</v>
      </c>
      <c r="G164" s="64">
        <v>15000</v>
      </c>
    </row>
    <row r="165" spans="1:7" ht="11.25" customHeight="1" x14ac:dyDescent="0.2">
      <c r="A165" s="219">
        <v>34</v>
      </c>
      <c r="B165" s="221" t="s">
        <v>430</v>
      </c>
      <c r="C165" s="217" t="s">
        <v>182</v>
      </c>
      <c r="D165" s="215">
        <v>1</v>
      </c>
      <c r="E165" s="215">
        <v>6</v>
      </c>
      <c r="F165" s="215">
        <v>7</v>
      </c>
      <c r="G165" s="235">
        <v>15000</v>
      </c>
    </row>
    <row r="166" spans="1:7" ht="22.5" customHeight="1" x14ac:dyDescent="0.2">
      <c r="A166" s="220"/>
      <c r="B166" s="222"/>
      <c r="C166" s="218"/>
      <c r="D166" s="216"/>
      <c r="E166" s="216"/>
      <c r="F166" s="216"/>
      <c r="G166" s="236"/>
    </row>
    <row r="167" spans="1:7" ht="33.75" x14ac:dyDescent="0.2">
      <c r="A167" s="63">
        <v>35</v>
      </c>
      <c r="B167" s="15" t="s">
        <v>183</v>
      </c>
      <c r="C167" s="15" t="s">
        <v>184</v>
      </c>
      <c r="D167" s="16">
        <v>1</v>
      </c>
      <c r="E167" s="16">
        <v>6</v>
      </c>
      <c r="F167" s="16">
        <v>7</v>
      </c>
      <c r="G167" s="64">
        <v>15000</v>
      </c>
    </row>
    <row r="168" spans="1:7" ht="67.5" x14ac:dyDescent="0.2">
      <c r="A168" s="63">
        <v>36</v>
      </c>
      <c r="B168" s="15" t="s">
        <v>185</v>
      </c>
      <c r="C168" s="15" t="s">
        <v>186</v>
      </c>
      <c r="D168" s="16">
        <v>1</v>
      </c>
      <c r="E168" s="16">
        <v>6</v>
      </c>
      <c r="F168" s="16">
        <v>7</v>
      </c>
      <c r="G168" s="64">
        <v>20000</v>
      </c>
    </row>
    <row r="169" spans="1:7" ht="146.25" x14ac:dyDescent="0.2">
      <c r="A169" s="63">
        <v>37</v>
      </c>
      <c r="B169" s="15" t="s">
        <v>187</v>
      </c>
      <c r="C169" s="15" t="s">
        <v>188</v>
      </c>
      <c r="D169" s="16">
        <v>1</v>
      </c>
      <c r="E169" s="16">
        <v>6</v>
      </c>
      <c r="F169" s="16">
        <v>7</v>
      </c>
      <c r="G169" s="64">
        <v>15000</v>
      </c>
    </row>
    <row r="170" spans="1:7" ht="75.75" customHeight="1" x14ac:dyDescent="0.2">
      <c r="A170" s="350">
        <v>38</v>
      </c>
      <c r="B170" s="221" t="s">
        <v>431</v>
      </c>
      <c r="C170" s="351" t="s">
        <v>189</v>
      </c>
      <c r="D170" s="352">
        <v>1</v>
      </c>
      <c r="E170" s="352">
        <v>6</v>
      </c>
      <c r="F170" s="352">
        <v>7</v>
      </c>
      <c r="G170" s="353">
        <v>15000</v>
      </c>
    </row>
    <row r="171" spans="1:7" ht="22.5" customHeight="1" x14ac:dyDescent="0.2">
      <c r="A171" s="350"/>
      <c r="B171" s="222"/>
      <c r="C171" s="351"/>
      <c r="D171" s="352"/>
      <c r="E171" s="352"/>
      <c r="F171" s="352"/>
      <c r="G171" s="353"/>
    </row>
    <row r="172" spans="1:7" ht="33.75" x14ac:dyDescent="0.2">
      <c r="A172" s="63">
        <v>39</v>
      </c>
      <c r="B172" s="15" t="s">
        <v>190</v>
      </c>
      <c r="C172" s="15" t="s">
        <v>191</v>
      </c>
      <c r="D172" s="16">
        <v>1</v>
      </c>
      <c r="E172" s="16">
        <v>6</v>
      </c>
      <c r="F172" s="16">
        <v>7</v>
      </c>
      <c r="G172" s="64">
        <v>15000</v>
      </c>
    </row>
    <row r="173" spans="1:7" ht="22.5" x14ac:dyDescent="0.2">
      <c r="A173" s="63">
        <v>40</v>
      </c>
      <c r="B173" s="15" t="s">
        <v>192</v>
      </c>
      <c r="C173" s="15" t="s">
        <v>193</v>
      </c>
      <c r="D173" s="16">
        <v>1</v>
      </c>
      <c r="E173" s="16">
        <v>6</v>
      </c>
      <c r="F173" s="16">
        <v>7</v>
      </c>
      <c r="G173" s="64">
        <v>15000</v>
      </c>
    </row>
    <row r="174" spans="1:7" ht="45" x14ac:dyDescent="0.2">
      <c r="A174" s="63">
        <v>41</v>
      </c>
      <c r="B174" s="15" t="s">
        <v>194</v>
      </c>
      <c r="C174" s="15" t="s">
        <v>195</v>
      </c>
      <c r="D174" s="16">
        <v>1</v>
      </c>
      <c r="E174" s="16">
        <v>6</v>
      </c>
      <c r="F174" s="16">
        <v>7</v>
      </c>
      <c r="G174" s="64">
        <v>15000</v>
      </c>
    </row>
    <row r="175" spans="1:7" x14ac:dyDescent="0.2">
      <c r="A175" s="350">
        <v>42</v>
      </c>
      <c r="B175" s="221" t="s">
        <v>437</v>
      </c>
      <c r="C175" s="351" t="s">
        <v>196</v>
      </c>
      <c r="D175" s="352">
        <v>1</v>
      </c>
      <c r="E175" s="352">
        <v>6</v>
      </c>
      <c r="F175" s="352">
        <v>7</v>
      </c>
      <c r="G175" s="353">
        <v>15000</v>
      </c>
    </row>
    <row r="176" spans="1:7" ht="22.5" customHeight="1" x14ac:dyDescent="0.2">
      <c r="A176" s="350"/>
      <c r="B176" s="222"/>
      <c r="C176" s="351"/>
      <c r="D176" s="352"/>
      <c r="E176" s="352"/>
      <c r="F176" s="352"/>
      <c r="G176" s="353"/>
    </row>
    <row r="177" spans="1:7" x14ac:dyDescent="0.2">
      <c r="A177" s="350">
        <v>43</v>
      </c>
      <c r="B177" s="221" t="s">
        <v>438</v>
      </c>
      <c r="C177" s="351" t="s">
        <v>157</v>
      </c>
      <c r="D177" s="352">
        <v>1</v>
      </c>
      <c r="E177" s="352">
        <v>6</v>
      </c>
      <c r="F177" s="352">
        <v>7</v>
      </c>
      <c r="G177" s="353">
        <v>20000</v>
      </c>
    </row>
    <row r="178" spans="1:7" ht="33.75" customHeight="1" x14ac:dyDescent="0.2">
      <c r="A178" s="350"/>
      <c r="B178" s="222"/>
      <c r="C178" s="351"/>
      <c r="D178" s="352"/>
      <c r="E178" s="352"/>
      <c r="F178" s="352"/>
      <c r="G178" s="353"/>
    </row>
    <row r="179" spans="1:7" ht="22.5" x14ac:dyDescent="0.2">
      <c r="A179" s="63">
        <v>44</v>
      </c>
      <c r="B179" s="15" t="s">
        <v>197</v>
      </c>
      <c r="C179" s="15" t="s">
        <v>198</v>
      </c>
      <c r="D179" s="16">
        <v>1</v>
      </c>
      <c r="E179" s="16">
        <v>6</v>
      </c>
      <c r="F179" s="16">
        <v>7</v>
      </c>
      <c r="G179" s="64">
        <v>20000</v>
      </c>
    </row>
    <row r="180" spans="1:7" ht="33.75" x14ac:dyDescent="0.2">
      <c r="A180" s="63">
        <v>45</v>
      </c>
      <c r="B180" s="15" t="s">
        <v>199</v>
      </c>
      <c r="C180" s="6" t="s">
        <v>200</v>
      </c>
      <c r="D180" s="16">
        <v>1</v>
      </c>
      <c r="E180" s="16">
        <v>6</v>
      </c>
      <c r="F180" s="16">
        <v>7</v>
      </c>
      <c r="G180" s="64">
        <v>15000</v>
      </c>
    </row>
    <row r="181" spans="1:7" ht="45" x14ac:dyDescent="0.2">
      <c r="A181" s="63">
        <v>46</v>
      </c>
      <c r="B181" s="15" t="s">
        <v>201</v>
      </c>
      <c r="C181" s="15" t="s">
        <v>202</v>
      </c>
      <c r="D181" s="16">
        <v>1</v>
      </c>
      <c r="E181" s="16">
        <v>6</v>
      </c>
      <c r="F181" s="16">
        <v>7</v>
      </c>
      <c r="G181" s="64">
        <v>20000</v>
      </c>
    </row>
    <row r="182" spans="1:7" ht="33.75" x14ac:dyDescent="0.2">
      <c r="A182" s="63">
        <v>47</v>
      </c>
      <c r="B182" s="15" t="s">
        <v>203</v>
      </c>
      <c r="C182" s="3" t="s">
        <v>204</v>
      </c>
      <c r="D182" s="16">
        <v>1</v>
      </c>
      <c r="E182" s="16">
        <v>6</v>
      </c>
      <c r="F182" s="16">
        <v>7</v>
      </c>
      <c r="G182" s="64">
        <v>15000</v>
      </c>
    </row>
    <row r="183" spans="1:7" ht="22.5" x14ac:dyDescent="0.2">
      <c r="A183" s="63">
        <v>48</v>
      </c>
      <c r="B183" s="15" t="s">
        <v>205</v>
      </c>
      <c r="C183" s="15" t="s">
        <v>65</v>
      </c>
      <c r="D183" s="16">
        <v>1</v>
      </c>
      <c r="E183" s="16">
        <v>6</v>
      </c>
      <c r="F183" s="16">
        <v>7</v>
      </c>
      <c r="G183" s="64">
        <v>15000</v>
      </c>
    </row>
    <row r="184" spans="1:7" ht="15" customHeight="1" x14ac:dyDescent="0.2">
      <c r="A184" s="350">
        <v>49</v>
      </c>
      <c r="B184" s="221" t="s">
        <v>207</v>
      </c>
      <c r="C184" s="351" t="s">
        <v>82</v>
      </c>
      <c r="D184" s="352">
        <v>1</v>
      </c>
      <c r="E184" s="352">
        <v>6</v>
      </c>
      <c r="F184" s="352">
        <v>7</v>
      </c>
      <c r="G184" s="353">
        <v>15000</v>
      </c>
    </row>
    <row r="185" spans="1:7" x14ac:dyDescent="0.2">
      <c r="A185" s="350"/>
      <c r="B185" s="222"/>
      <c r="C185" s="351"/>
      <c r="D185" s="352"/>
      <c r="E185" s="352"/>
      <c r="F185" s="352"/>
      <c r="G185" s="353"/>
    </row>
    <row r="186" spans="1:7" ht="22.5" x14ac:dyDescent="0.2">
      <c r="A186" s="63">
        <v>50</v>
      </c>
      <c r="B186" s="15" t="s">
        <v>89</v>
      </c>
      <c r="C186" s="15" t="s">
        <v>208</v>
      </c>
      <c r="D186" s="16">
        <v>1</v>
      </c>
      <c r="E186" s="16">
        <v>6</v>
      </c>
      <c r="F186" s="16">
        <v>7</v>
      </c>
      <c r="G186" s="64">
        <v>15000</v>
      </c>
    </row>
    <row r="187" spans="1:7" x14ac:dyDescent="0.2">
      <c r="A187" s="350">
        <v>51</v>
      </c>
      <c r="B187" s="221" t="s">
        <v>432</v>
      </c>
      <c r="C187" s="351" t="s">
        <v>82</v>
      </c>
      <c r="D187" s="352">
        <v>1</v>
      </c>
      <c r="E187" s="352">
        <v>6</v>
      </c>
      <c r="F187" s="352">
        <v>7</v>
      </c>
      <c r="G187" s="353">
        <v>15000</v>
      </c>
    </row>
    <row r="188" spans="1:7" ht="33.75" customHeight="1" x14ac:dyDescent="0.2">
      <c r="A188" s="350"/>
      <c r="B188" s="222"/>
      <c r="C188" s="351"/>
      <c r="D188" s="352"/>
      <c r="E188" s="352"/>
      <c r="F188" s="352"/>
      <c r="G188" s="353"/>
    </row>
    <row r="189" spans="1:7" ht="56.25" x14ac:dyDescent="0.2">
      <c r="A189" s="63">
        <v>52</v>
      </c>
      <c r="B189" s="15" t="s">
        <v>83</v>
      </c>
      <c r="C189" s="15" t="s">
        <v>210</v>
      </c>
      <c r="D189" s="16">
        <v>1</v>
      </c>
      <c r="E189" s="16">
        <v>6</v>
      </c>
      <c r="F189" s="16">
        <v>7</v>
      </c>
      <c r="G189" s="64">
        <v>20000</v>
      </c>
    </row>
    <row r="190" spans="1:7" ht="22.5" x14ac:dyDescent="0.2">
      <c r="A190" s="63">
        <v>53</v>
      </c>
      <c r="B190" s="7" t="s">
        <v>211</v>
      </c>
      <c r="C190" s="15" t="s">
        <v>65</v>
      </c>
      <c r="D190" s="16">
        <v>1</v>
      </c>
      <c r="E190" s="16">
        <v>6</v>
      </c>
      <c r="F190" s="16">
        <v>7</v>
      </c>
      <c r="G190" s="64">
        <v>15000</v>
      </c>
    </row>
    <row r="191" spans="1:7" ht="22.5" x14ac:dyDescent="0.2">
      <c r="A191" s="63">
        <v>54</v>
      </c>
      <c r="B191" s="15" t="s">
        <v>78</v>
      </c>
      <c r="C191" s="15" t="s">
        <v>212</v>
      </c>
      <c r="D191" s="16">
        <v>1</v>
      </c>
      <c r="E191" s="16">
        <v>6</v>
      </c>
      <c r="F191" s="16">
        <v>7</v>
      </c>
      <c r="G191" s="64">
        <v>15000</v>
      </c>
    </row>
    <row r="192" spans="1:7" ht="45" x14ac:dyDescent="0.2">
      <c r="A192" s="63">
        <v>55</v>
      </c>
      <c r="B192" s="15" t="s">
        <v>213</v>
      </c>
      <c r="C192" s="15" t="s">
        <v>214</v>
      </c>
      <c r="D192" s="16">
        <v>1</v>
      </c>
      <c r="E192" s="16">
        <v>6</v>
      </c>
      <c r="F192" s="16">
        <v>7</v>
      </c>
      <c r="G192" s="64">
        <v>15000</v>
      </c>
    </row>
    <row r="193" spans="1:7" ht="22.5" x14ac:dyDescent="0.2">
      <c r="A193" s="69">
        <v>56</v>
      </c>
      <c r="B193" s="15" t="s">
        <v>215</v>
      </c>
      <c r="C193" s="15" t="s">
        <v>216</v>
      </c>
      <c r="D193" s="16">
        <v>1</v>
      </c>
      <c r="E193" s="16">
        <v>6</v>
      </c>
      <c r="F193" s="16">
        <v>7</v>
      </c>
      <c r="G193" s="64">
        <v>15000</v>
      </c>
    </row>
    <row r="194" spans="1:7" ht="33.75" x14ac:dyDescent="0.2">
      <c r="A194" s="69">
        <v>57</v>
      </c>
      <c r="B194" s="15" t="s">
        <v>217</v>
      </c>
      <c r="C194" s="15" t="s">
        <v>218</v>
      </c>
      <c r="D194" s="16">
        <v>1</v>
      </c>
      <c r="E194" s="16">
        <v>6</v>
      </c>
      <c r="F194" s="16">
        <v>7</v>
      </c>
      <c r="G194" s="64">
        <v>20000</v>
      </c>
    </row>
    <row r="195" spans="1:7" ht="67.5" x14ac:dyDescent="0.2">
      <c r="A195" s="69">
        <v>58</v>
      </c>
      <c r="B195" s="15" t="s">
        <v>90</v>
      </c>
      <c r="C195" s="15" t="s">
        <v>219</v>
      </c>
      <c r="D195" s="16">
        <v>1</v>
      </c>
      <c r="E195" s="16">
        <v>6</v>
      </c>
      <c r="F195" s="16">
        <v>7</v>
      </c>
      <c r="G195" s="64">
        <v>20000</v>
      </c>
    </row>
    <row r="196" spans="1:7" ht="67.5" x14ac:dyDescent="0.2">
      <c r="A196" s="69">
        <v>59</v>
      </c>
      <c r="B196" s="15" t="s">
        <v>88</v>
      </c>
      <c r="C196" s="15" t="s">
        <v>220</v>
      </c>
      <c r="D196" s="16">
        <v>1</v>
      </c>
      <c r="E196" s="16">
        <v>6</v>
      </c>
      <c r="F196" s="16">
        <v>7</v>
      </c>
      <c r="G196" s="64">
        <v>15000</v>
      </c>
    </row>
    <row r="197" spans="1:7" ht="33.75" x14ac:dyDescent="0.2">
      <c r="A197" s="69">
        <v>60</v>
      </c>
      <c r="B197" s="15" t="s">
        <v>92</v>
      </c>
      <c r="C197" s="15" t="s">
        <v>82</v>
      </c>
      <c r="D197" s="16">
        <v>1</v>
      </c>
      <c r="E197" s="16">
        <v>6</v>
      </c>
      <c r="F197" s="16">
        <v>7</v>
      </c>
      <c r="G197" s="64">
        <v>15000</v>
      </c>
    </row>
    <row r="198" spans="1:7" ht="45" x14ac:dyDescent="0.2">
      <c r="A198" s="69">
        <v>61</v>
      </c>
      <c r="B198" s="15" t="s">
        <v>81</v>
      </c>
      <c r="C198" s="15" t="s">
        <v>221</v>
      </c>
      <c r="D198" s="16">
        <v>1</v>
      </c>
      <c r="E198" s="16">
        <v>6</v>
      </c>
      <c r="F198" s="16">
        <v>7</v>
      </c>
      <c r="G198" s="64">
        <v>15000</v>
      </c>
    </row>
    <row r="199" spans="1:7" ht="22.5" x14ac:dyDescent="0.2">
      <c r="A199" s="69">
        <v>62</v>
      </c>
      <c r="B199" s="15" t="s">
        <v>222</v>
      </c>
      <c r="C199" s="15" t="s">
        <v>223</v>
      </c>
      <c r="D199" s="16">
        <v>1</v>
      </c>
      <c r="E199" s="16">
        <v>6</v>
      </c>
      <c r="F199" s="16">
        <v>7</v>
      </c>
      <c r="G199" s="64">
        <v>20000</v>
      </c>
    </row>
    <row r="200" spans="1:7" ht="45" x14ac:dyDescent="0.2">
      <c r="A200" s="69">
        <v>63</v>
      </c>
      <c r="B200" s="15" t="s">
        <v>224</v>
      </c>
      <c r="C200" s="15" t="s">
        <v>225</v>
      </c>
      <c r="D200" s="16">
        <v>1</v>
      </c>
      <c r="E200" s="16">
        <v>6</v>
      </c>
      <c r="F200" s="16">
        <v>7</v>
      </c>
      <c r="G200" s="64">
        <v>15000</v>
      </c>
    </row>
    <row r="201" spans="1:7" ht="33.75" x14ac:dyDescent="0.2">
      <c r="A201" s="69">
        <v>64</v>
      </c>
      <c r="B201" s="15" t="s">
        <v>226</v>
      </c>
      <c r="C201" s="15" t="s">
        <v>227</v>
      </c>
      <c r="D201" s="16">
        <v>1</v>
      </c>
      <c r="E201" s="16">
        <v>6</v>
      </c>
      <c r="F201" s="16">
        <v>7</v>
      </c>
      <c r="G201" s="64">
        <v>15000</v>
      </c>
    </row>
    <row r="202" spans="1:7" ht="90" x14ac:dyDescent="0.2">
      <c r="A202" s="69">
        <v>65</v>
      </c>
      <c r="B202" s="15" t="s">
        <v>228</v>
      </c>
      <c r="C202" s="15" t="s">
        <v>229</v>
      </c>
      <c r="D202" s="16">
        <v>1</v>
      </c>
      <c r="E202" s="16">
        <v>6</v>
      </c>
      <c r="F202" s="16">
        <v>7</v>
      </c>
      <c r="G202" s="64">
        <v>15000</v>
      </c>
    </row>
    <row r="203" spans="1:7" ht="22.5" x14ac:dyDescent="0.2">
      <c r="A203" s="69">
        <v>66</v>
      </c>
      <c r="B203" s="15" t="s">
        <v>230</v>
      </c>
      <c r="C203" s="15" t="s">
        <v>231</v>
      </c>
      <c r="D203" s="16">
        <v>1</v>
      </c>
      <c r="E203" s="16">
        <v>6</v>
      </c>
      <c r="F203" s="16">
        <v>7</v>
      </c>
      <c r="G203" s="64">
        <v>15000</v>
      </c>
    </row>
    <row r="204" spans="1:7" ht="56.25" x14ac:dyDescent="0.2">
      <c r="A204" s="69">
        <v>67</v>
      </c>
      <c r="B204" s="15" t="s">
        <v>86</v>
      </c>
      <c r="C204" s="15" t="s">
        <v>87</v>
      </c>
      <c r="D204" s="16">
        <v>1</v>
      </c>
      <c r="E204" s="16">
        <v>6</v>
      </c>
      <c r="F204" s="16">
        <v>7</v>
      </c>
      <c r="G204" s="64">
        <v>15000</v>
      </c>
    </row>
    <row r="205" spans="1:7" ht="33.75" x14ac:dyDescent="0.2">
      <c r="A205" s="69">
        <v>68</v>
      </c>
      <c r="B205" s="15" t="s">
        <v>232</v>
      </c>
      <c r="C205" s="15" t="s">
        <v>10</v>
      </c>
      <c r="D205" s="16">
        <v>1</v>
      </c>
      <c r="E205" s="16">
        <v>6</v>
      </c>
      <c r="F205" s="16">
        <v>7</v>
      </c>
      <c r="G205" s="64">
        <v>15000</v>
      </c>
    </row>
    <row r="206" spans="1:7" ht="45" x14ac:dyDescent="0.2">
      <c r="A206" s="69">
        <v>69</v>
      </c>
      <c r="B206" s="15" t="s">
        <v>233</v>
      </c>
      <c r="C206" s="15" t="s">
        <v>234</v>
      </c>
      <c r="D206" s="16">
        <v>1</v>
      </c>
      <c r="E206" s="16">
        <v>6</v>
      </c>
      <c r="F206" s="16">
        <v>7</v>
      </c>
      <c r="G206" s="64">
        <v>15000</v>
      </c>
    </row>
    <row r="207" spans="1:7" ht="45" x14ac:dyDescent="0.2">
      <c r="A207" s="69">
        <v>70</v>
      </c>
      <c r="B207" s="15" t="s">
        <v>235</v>
      </c>
      <c r="C207" s="15" t="s">
        <v>236</v>
      </c>
      <c r="D207" s="16">
        <v>1</v>
      </c>
      <c r="E207" s="16">
        <v>6</v>
      </c>
      <c r="F207" s="16">
        <v>7</v>
      </c>
      <c r="G207" s="64">
        <v>15000</v>
      </c>
    </row>
    <row r="208" spans="1:7" ht="33.75" x14ac:dyDescent="0.2">
      <c r="A208" s="69">
        <v>71</v>
      </c>
      <c r="B208" s="15" t="s">
        <v>237</v>
      </c>
      <c r="C208" s="15" t="s">
        <v>238</v>
      </c>
      <c r="D208" s="16">
        <v>1</v>
      </c>
      <c r="E208" s="16">
        <v>6</v>
      </c>
      <c r="F208" s="16">
        <v>7</v>
      </c>
      <c r="G208" s="64">
        <v>20000</v>
      </c>
    </row>
    <row r="209" spans="1:7" ht="22.5" x14ac:dyDescent="0.2">
      <c r="A209" s="69">
        <v>72</v>
      </c>
      <c r="B209" s="15" t="s">
        <v>239</v>
      </c>
      <c r="C209" s="15" t="s">
        <v>82</v>
      </c>
      <c r="D209" s="16">
        <v>1</v>
      </c>
      <c r="E209" s="16">
        <v>6</v>
      </c>
      <c r="F209" s="16">
        <v>7</v>
      </c>
      <c r="G209" s="64">
        <v>15000</v>
      </c>
    </row>
    <row r="210" spans="1:7" ht="157.5" x14ac:dyDescent="0.2">
      <c r="A210" s="69">
        <v>73</v>
      </c>
      <c r="B210" s="15" t="s">
        <v>240</v>
      </c>
      <c r="C210" s="15" t="s">
        <v>241</v>
      </c>
      <c r="D210" s="16">
        <v>1</v>
      </c>
      <c r="E210" s="16">
        <v>6</v>
      </c>
      <c r="F210" s="16">
        <v>7</v>
      </c>
      <c r="G210" s="64">
        <v>20000</v>
      </c>
    </row>
    <row r="211" spans="1:7" ht="33.75" x14ac:dyDescent="0.2">
      <c r="A211" s="69">
        <v>74</v>
      </c>
      <c r="B211" s="15" t="s">
        <v>242</v>
      </c>
      <c r="C211" s="15" t="s">
        <v>243</v>
      </c>
      <c r="D211" s="16">
        <v>1</v>
      </c>
      <c r="E211" s="16">
        <v>6</v>
      </c>
      <c r="F211" s="16">
        <v>7</v>
      </c>
      <c r="G211" s="64">
        <v>15000</v>
      </c>
    </row>
    <row r="212" spans="1:7" ht="22.5" x14ac:dyDescent="0.2">
      <c r="A212" s="69">
        <v>75</v>
      </c>
      <c r="B212" s="15" t="s">
        <v>244</v>
      </c>
      <c r="C212" s="15" t="s">
        <v>82</v>
      </c>
      <c r="D212" s="16">
        <v>1</v>
      </c>
      <c r="E212" s="16">
        <v>6</v>
      </c>
      <c r="F212" s="16">
        <v>7</v>
      </c>
      <c r="G212" s="64">
        <v>15000</v>
      </c>
    </row>
    <row r="213" spans="1:7" ht="33.75" x14ac:dyDescent="0.2">
      <c r="A213" s="69">
        <v>76</v>
      </c>
      <c r="B213" s="15" t="s">
        <v>79</v>
      </c>
      <c r="C213" s="15" t="s">
        <v>80</v>
      </c>
      <c r="D213" s="16">
        <v>1</v>
      </c>
      <c r="E213" s="16">
        <v>6</v>
      </c>
      <c r="F213" s="16">
        <v>7</v>
      </c>
      <c r="G213" s="64">
        <v>20000</v>
      </c>
    </row>
    <row r="214" spans="1:7" ht="67.5" x14ac:dyDescent="0.2">
      <c r="A214" s="69">
        <v>77</v>
      </c>
      <c r="B214" s="15" t="s">
        <v>245</v>
      </c>
      <c r="C214" s="15" t="s">
        <v>246</v>
      </c>
      <c r="D214" s="16">
        <v>1</v>
      </c>
      <c r="E214" s="16">
        <v>6</v>
      </c>
      <c r="F214" s="16">
        <v>7</v>
      </c>
      <c r="G214" s="64">
        <v>15000</v>
      </c>
    </row>
    <row r="215" spans="1:7" ht="22.5" x14ac:dyDescent="0.2">
      <c r="A215" s="69">
        <v>78</v>
      </c>
      <c r="B215" s="7" t="s">
        <v>247</v>
      </c>
      <c r="C215" s="15" t="s">
        <v>248</v>
      </c>
      <c r="D215" s="16">
        <v>1</v>
      </c>
      <c r="E215" s="16">
        <v>6</v>
      </c>
      <c r="F215" s="16">
        <v>7</v>
      </c>
      <c r="G215" s="64">
        <v>15000</v>
      </c>
    </row>
    <row r="216" spans="1:7" ht="22.5" x14ac:dyDescent="0.2">
      <c r="A216" s="69">
        <v>79</v>
      </c>
      <c r="B216" s="15" t="s">
        <v>249</v>
      </c>
      <c r="C216" s="15" t="s">
        <v>250</v>
      </c>
      <c r="D216" s="16">
        <v>1</v>
      </c>
      <c r="E216" s="16">
        <v>6</v>
      </c>
      <c r="F216" s="16">
        <v>7</v>
      </c>
      <c r="G216" s="64">
        <v>15000</v>
      </c>
    </row>
    <row r="217" spans="1:7" ht="45" x14ac:dyDescent="0.2">
      <c r="A217" s="69">
        <v>80</v>
      </c>
      <c r="B217" s="15" t="s">
        <v>251</v>
      </c>
      <c r="C217" s="15" t="s">
        <v>252</v>
      </c>
      <c r="D217" s="16">
        <v>1</v>
      </c>
      <c r="E217" s="16">
        <v>6</v>
      </c>
      <c r="F217" s="16">
        <v>7</v>
      </c>
      <c r="G217" s="64">
        <v>15000</v>
      </c>
    </row>
    <row r="218" spans="1:7" ht="22.5" x14ac:dyDescent="0.2">
      <c r="A218" s="69">
        <v>81</v>
      </c>
      <c r="B218" s="15" t="s">
        <v>253</v>
      </c>
      <c r="C218" s="15" t="s">
        <v>231</v>
      </c>
      <c r="D218" s="16">
        <v>1</v>
      </c>
      <c r="E218" s="16">
        <v>6</v>
      </c>
      <c r="F218" s="16">
        <v>7</v>
      </c>
      <c r="G218" s="64">
        <v>15000</v>
      </c>
    </row>
    <row r="219" spans="1:7" ht="33.75" x14ac:dyDescent="0.2">
      <c r="A219" s="69">
        <v>82</v>
      </c>
      <c r="B219" s="15" t="s">
        <v>254</v>
      </c>
      <c r="C219" s="15" t="s">
        <v>231</v>
      </c>
      <c r="D219" s="16">
        <v>1</v>
      </c>
      <c r="E219" s="16">
        <v>6</v>
      </c>
      <c r="F219" s="16">
        <v>7</v>
      </c>
      <c r="G219" s="64">
        <v>15000</v>
      </c>
    </row>
    <row r="220" spans="1:7" x14ac:dyDescent="0.2">
      <c r="A220" s="69">
        <v>83</v>
      </c>
      <c r="B220" s="15" t="s">
        <v>255</v>
      </c>
      <c r="C220" s="15" t="s">
        <v>82</v>
      </c>
      <c r="D220" s="16">
        <v>1</v>
      </c>
      <c r="E220" s="16">
        <v>6</v>
      </c>
      <c r="F220" s="16">
        <v>7</v>
      </c>
      <c r="G220" s="64">
        <v>15000</v>
      </c>
    </row>
    <row r="221" spans="1:7" ht="22.5" x14ac:dyDescent="0.2">
      <c r="A221" s="69">
        <v>84</v>
      </c>
      <c r="B221" s="15" t="s">
        <v>71</v>
      </c>
      <c r="C221" s="15" t="s">
        <v>65</v>
      </c>
      <c r="D221" s="16">
        <v>1</v>
      </c>
      <c r="E221" s="16">
        <v>6</v>
      </c>
      <c r="F221" s="16">
        <v>7</v>
      </c>
      <c r="G221" s="64">
        <v>20000</v>
      </c>
    </row>
    <row r="222" spans="1:7" ht="101.25" x14ac:dyDescent="0.2">
      <c r="A222" s="69">
        <v>85</v>
      </c>
      <c r="B222" s="15" t="s">
        <v>256</v>
      </c>
      <c r="C222" s="15" t="s">
        <v>257</v>
      </c>
      <c r="D222" s="16">
        <v>1</v>
      </c>
      <c r="E222" s="16">
        <v>6</v>
      </c>
      <c r="F222" s="16">
        <v>7</v>
      </c>
      <c r="G222" s="64">
        <v>20000</v>
      </c>
    </row>
    <row r="223" spans="1:7" ht="56.25" x14ac:dyDescent="0.2">
      <c r="A223" s="69">
        <v>86</v>
      </c>
      <c r="B223" s="15" t="s">
        <v>258</v>
      </c>
      <c r="C223" s="15" t="s">
        <v>259</v>
      </c>
      <c r="D223" s="16">
        <v>1</v>
      </c>
      <c r="E223" s="16">
        <v>6</v>
      </c>
      <c r="F223" s="16">
        <v>7</v>
      </c>
      <c r="G223" s="64">
        <v>20000</v>
      </c>
    </row>
    <row r="224" spans="1:7" ht="56.25" x14ac:dyDescent="0.2">
      <c r="A224" s="69">
        <v>87</v>
      </c>
      <c r="B224" s="15" t="s">
        <v>260</v>
      </c>
      <c r="C224" s="15" t="s">
        <v>261</v>
      </c>
      <c r="D224" s="16">
        <v>1</v>
      </c>
      <c r="E224" s="16">
        <v>6</v>
      </c>
      <c r="F224" s="16">
        <v>7</v>
      </c>
      <c r="G224" s="64">
        <v>20000</v>
      </c>
    </row>
    <row r="225" spans="1:7" ht="45" x14ac:dyDescent="0.2">
      <c r="A225" s="69">
        <v>88</v>
      </c>
      <c r="B225" s="15" t="s">
        <v>262</v>
      </c>
      <c r="C225" s="15" t="s">
        <v>263</v>
      </c>
      <c r="D225" s="16">
        <v>1</v>
      </c>
      <c r="E225" s="16">
        <v>6</v>
      </c>
      <c r="F225" s="16">
        <v>7</v>
      </c>
      <c r="G225" s="64">
        <v>20000</v>
      </c>
    </row>
    <row r="226" spans="1:7" ht="33.75" x14ac:dyDescent="0.2">
      <c r="A226" s="69">
        <v>89</v>
      </c>
      <c r="B226" s="15" t="s">
        <v>95</v>
      </c>
      <c r="C226" s="15" t="s">
        <v>264</v>
      </c>
      <c r="D226" s="16">
        <v>1</v>
      </c>
      <c r="E226" s="16">
        <v>6</v>
      </c>
      <c r="F226" s="16">
        <v>7</v>
      </c>
      <c r="G226" s="64">
        <v>15000</v>
      </c>
    </row>
    <row r="227" spans="1:7" ht="33.75" x14ac:dyDescent="0.2">
      <c r="A227" s="69">
        <v>90</v>
      </c>
      <c r="B227" s="15" t="s">
        <v>265</v>
      </c>
      <c r="C227" s="15" t="s">
        <v>264</v>
      </c>
      <c r="D227" s="16">
        <v>1</v>
      </c>
      <c r="E227" s="16">
        <v>6</v>
      </c>
      <c r="F227" s="16">
        <v>7</v>
      </c>
      <c r="G227" s="64">
        <v>15000</v>
      </c>
    </row>
    <row r="228" spans="1:7" ht="22.5" x14ac:dyDescent="0.2">
      <c r="A228" s="69">
        <v>91</v>
      </c>
      <c r="B228" s="15" t="s">
        <v>266</v>
      </c>
      <c r="C228" s="15" t="s">
        <v>10</v>
      </c>
      <c r="D228" s="16">
        <v>1</v>
      </c>
      <c r="E228" s="16">
        <v>6</v>
      </c>
      <c r="F228" s="16">
        <v>7</v>
      </c>
      <c r="G228" s="64">
        <v>15000</v>
      </c>
    </row>
    <row r="229" spans="1:7" ht="67.5" x14ac:dyDescent="0.2">
      <c r="A229" s="69">
        <v>92</v>
      </c>
      <c r="B229" s="15" t="s">
        <v>85</v>
      </c>
      <c r="C229" s="15" t="s">
        <v>267</v>
      </c>
      <c r="D229" s="16">
        <v>1</v>
      </c>
      <c r="E229" s="16">
        <v>6</v>
      </c>
      <c r="F229" s="16">
        <v>7</v>
      </c>
      <c r="G229" s="64">
        <v>15000</v>
      </c>
    </row>
    <row r="230" spans="1:7" ht="33.75" x14ac:dyDescent="0.2">
      <c r="A230" s="69">
        <v>93</v>
      </c>
      <c r="B230" s="15" t="s">
        <v>268</v>
      </c>
      <c r="C230" s="15" t="s">
        <v>73</v>
      </c>
      <c r="D230" s="16">
        <v>1</v>
      </c>
      <c r="E230" s="16">
        <v>6</v>
      </c>
      <c r="F230" s="16">
        <v>7</v>
      </c>
      <c r="G230" s="64">
        <v>15000</v>
      </c>
    </row>
    <row r="231" spans="1:7" ht="22.5" x14ac:dyDescent="0.2">
      <c r="A231" s="69">
        <v>94</v>
      </c>
      <c r="B231" s="15" t="s">
        <v>269</v>
      </c>
      <c r="C231" s="15" t="s">
        <v>231</v>
      </c>
      <c r="D231" s="16">
        <v>1</v>
      </c>
      <c r="E231" s="16">
        <v>6</v>
      </c>
      <c r="F231" s="16">
        <v>7</v>
      </c>
      <c r="G231" s="64">
        <v>20000</v>
      </c>
    </row>
    <row r="232" spans="1:7" ht="67.5" x14ac:dyDescent="0.2">
      <c r="A232" s="69">
        <v>95</v>
      </c>
      <c r="B232" s="15" t="s">
        <v>270</v>
      </c>
      <c r="C232" s="15" t="s">
        <v>271</v>
      </c>
      <c r="D232" s="16">
        <v>1</v>
      </c>
      <c r="E232" s="16">
        <v>6</v>
      </c>
      <c r="F232" s="16">
        <v>7</v>
      </c>
      <c r="G232" s="64">
        <v>15000</v>
      </c>
    </row>
    <row r="233" spans="1:7" ht="22.5" x14ac:dyDescent="0.2">
      <c r="A233" s="69">
        <v>96</v>
      </c>
      <c r="B233" s="15" t="s">
        <v>272</v>
      </c>
      <c r="C233" s="15" t="s">
        <v>273</v>
      </c>
      <c r="D233" s="16">
        <v>1</v>
      </c>
      <c r="E233" s="16">
        <v>6</v>
      </c>
      <c r="F233" s="16">
        <v>7</v>
      </c>
      <c r="G233" s="64">
        <v>20000</v>
      </c>
    </row>
    <row r="234" spans="1:7" ht="33.75" x14ac:dyDescent="0.2">
      <c r="A234" s="69">
        <v>97</v>
      </c>
      <c r="B234" s="15" t="s">
        <v>70</v>
      </c>
      <c r="C234" s="15" t="s">
        <v>169</v>
      </c>
      <c r="D234" s="16">
        <v>1</v>
      </c>
      <c r="E234" s="16">
        <v>6</v>
      </c>
      <c r="F234" s="16">
        <v>7</v>
      </c>
      <c r="G234" s="64">
        <v>20000</v>
      </c>
    </row>
    <row r="235" spans="1:7" ht="33.75" x14ac:dyDescent="0.2">
      <c r="A235" s="69">
        <v>98</v>
      </c>
      <c r="B235" s="15" t="s">
        <v>274</v>
      </c>
      <c r="C235" s="15" t="s">
        <v>275</v>
      </c>
      <c r="D235" s="16">
        <v>1</v>
      </c>
      <c r="E235" s="16">
        <v>6</v>
      </c>
      <c r="F235" s="16">
        <v>7</v>
      </c>
      <c r="G235" s="64">
        <v>15000</v>
      </c>
    </row>
    <row r="236" spans="1:7" ht="33.75" x14ac:dyDescent="0.2">
      <c r="A236" s="69">
        <v>99</v>
      </c>
      <c r="B236" s="15" t="s">
        <v>91</v>
      </c>
      <c r="C236" s="15" t="s">
        <v>276</v>
      </c>
      <c r="D236" s="16">
        <v>1</v>
      </c>
      <c r="E236" s="16">
        <v>6</v>
      </c>
      <c r="F236" s="16">
        <v>7</v>
      </c>
      <c r="G236" s="64">
        <v>15000</v>
      </c>
    </row>
    <row r="237" spans="1:7" ht="45" x14ac:dyDescent="0.2">
      <c r="A237" s="69">
        <v>100</v>
      </c>
      <c r="B237" s="15" t="s">
        <v>277</v>
      </c>
      <c r="C237" s="15" t="s">
        <v>278</v>
      </c>
      <c r="D237" s="16">
        <v>1</v>
      </c>
      <c r="E237" s="16">
        <v>6</v>
      </c>
      <c r="F237" s="16">
        <v>7</v>
      </c>
      <c r="G237" s="64">
        <v>15000</v>
      </c>
    </row>
    <row r="238" spans="1:7" ht="33.75" x14ac:dyDescent="0.2">
      <c r="A238" s="69">
        <v>101</v>
      </c>
      <c r="B238" s="15" t="s">
        <v>279</v>
      </c>
      <c r="C238" s="15" t="s">
        <v>280</v>
      </c>
      <c r="D238" s="16">
        <v>1</v>
      </c>
      <c r="E238" s="16">
        <v>6</v>
      </c>
      <c r="F238" s="16">
        <v>7</v>
      </c>
      <c r="G238" s="64">
        <v>15000</v>
      </c>
    </row>
    <row r="239" spans="1:7" ht="33.75" x14ac:dyDescent="0.2">
      <c r="A239" s="69">
        <v>102</v>
      </c>
      <c r="B239" s="7" t="s">
        <v>281</v>
      </c>
      <c r="C239" s="3" t="s">
        <v>282</v>
      </c>
      <c r="D239" s="16">
        <v>1</v>
      </c>
      <c r="E239" s="16">
        <v>6</v>
      </c>
      <c r="F239" s="16">
        <v>7</v>
      </c>
      <c r="G239" s="64">
        <v>15000</v>
      </c>
    </row>
    <row r="240" spans="1:7" ht="22.5" x14ac:dyDescent="0.2">
      <c r="A240" s="69">
        <v>103</v>
      </c>
      <c r="B240" s="15" t="s">
        <v>283</v>
      </c>
      <c r="C240" s="15" t="s">
        <v>77</v>
      </c>
      <c r="D240" s="16">
        <v>1</v>
      </c>
      <c r="E240" s="16">
        <v>6</v>
      </c>
      <c r="F240" s="16">
        <v>7</v>
      </c>
      <c r="G240" s="64">
        <v>15000</v>
      </c>
    </row>
    <row r="241" spans="1:7" ht="22.5" x14ac:dyDescent="0.2">
      <c r="A241" s="69">
        <v>104</v>
      </c>
      <c r="B241" s="15" t="s">
        <v>285</v>
      </c>
      <c r="C241" s="15" t="s">
        <v>231</v>
      </c>
      <c r="D241" s="16">
        <v>1</v>
      </c>
      <c r="E241" s="16">
        <v>6</v>
      </c>
      <c r="F241" s="16">
        <v>7</v>
      </c>
      <c r="G241" s="64">
        <v>15000</v>
      </c>
    </row>
    <row r="242" spans="1:7" ht="157.5" x14ac:dyDescent="0.2">
      <c r="A242" s="69">
        <v>105</v>
      </c>
      <c r="B242" s="7" t="s">
        <v>286</v>
      </c>
      <c r="C242" s="15" t="s">
        <v>241</v>
      </c>
      <c r="D242" s="16">
        <v>1</v>
      </c>
      <c r="E242" s="16">
        <v>6</v>
      </c>
      <c r="F242" s="16">
        <v>7</v>
      </c>
      <c r="G242" s="64">
        <v>15000</v>
      </c>
    </row>
    <row r="243" spans="1:7" x14ac:dyDescent="0.2">
      <c r="A243" s="69">
        <v>106</v>
      </c>
      <c r="B243" s="7" t="s">
        <v>287</v>
      </c>
      <c r="C243" s="15" t="s">
        <v>288</v>
      </c>
      <c r="D243" s="16">
        <v>1</v>
      </c>
      <c r="E243" s="16">
        <v>6</v>
      </c>
      <c r="F243" s="16">
        <v>7</v>
      </c>
      <c r="G243" s="64">
        <v>15000</v>
      </c>
    </row>
    <row r="244" spans="1:7" ht="45" x14ac:dyDescent="0.2">
      <c r="A244" s="69">
        <v>107</v>
      </c>
      <c r="B244" s="15" t="s">
        <v>289</v>
      </c>
      <c r="C244" s="15" t="s">
        <v>290</v>
      </c>
      <c r="D244" s="16">
        <v>1</v>
      </c>
      <c r="E244" s="16">
        <v>6</v>
      </c>
      <c r="F244" s="16">
        <v>7</v>
      </c>
      <c r="G244" s="64">
        <v>15000</v>
      </c>
    </row>
    <row r="245" spans="1:7" ht="45" x14ac:dyDescent="0.2">
      <c r="A245" s="69">
        <v>108</v>
      </c>
      <c r="B245" s="15" t="s">
        <v>291</v>
      </c>
      <c r="C245" s="15" t="s">
        <v>292</v>
      </c>
      <c r="D245" s="16">
        <v>1</v>
      </c>
      <c r="E245" s="16">
        <v>6</v>
      </c>
      <c r="F245" s="16">
        <v>7</v>
      </c>
      <c r="G245" s="64">
        <v>20000</v>
      </c>
    </row>
    <row r="246" spans="1:7" ht="22.5" x14ac:dyDescent="0.2">
      <c r="A246" s="69">
        <v>109</v>
      </c>
      <c r="B246" s="15" t="s">
        <v>293</v>
      </c>
      <c r="C246" s="15" t="s">
        <v>294</v>
      </c>
      <c r="D246" s="16">
        <v>1</v>
      </c>
      <c r="E246" s="16">
        <v>6</v>
      </c>
      <c r="F246" s="16">
        <v>7</v>
      </c>
      <c r="G246" s="64">
        <v>15000</v>
      </c>
    </row>
    <row r="247" spans="1:7" ht="45" x14ac:dyDescent="0.2">
      <c r="A247" s="69">
        <v>110</v>
      </c>
      <c r="B247" s="15" t="s">
        <v>295</v>
      </c>
      <c r="C247" s="15" t="s">
        <v>296</v>
      </c>
      <c r="D247" s="16">
        <v>1</v>
      </c>
      <c r="E247" s="16">
        <v>6</v>
      </c>
      <c r="F247" s="16">
        <v>7</v>
      </c>
      <c r="G247" s="64">
        <v>15000</v>
      </c>
    </row>
    <row r="248" spans="1:7" ht="22.5" x14ac:dyDescent="0.2">
      <c r="A248" s="69">
        <v>111</v>
      </c>
      <c r="B248" s="15" t="s">
        <v>297</v>
      </c>
      <c r="C248" s="6" t="s">
        <v>298</v>
      </c>
      <c r="D248" s="16">
        <v>1</v>
      </c>
      <c r="E248" s="16">
        <v>6</v>
      </c>
      <c r="F248" s="16">
        <v>7</v>
      </c>
      <c r="G248" s="64">
        <v>15000</v>
      </c>
    </row>
    <row r="249" spans="1:7" ht="45" x14ac:dyDescent="0.2">
      <c r="A249" s="69">
        <v>112</v>
      </c>
      <c r="B249" s="7" t="s">
        <v>84</v>
      </c>
      <c r="C249" s="3" t="s">
        <v>299</v>
      </c>
      <c r="D249" s="16">
        <v>1</v>
      </c>
      <c r="E249" s="16">
        <v>6</v>
      </c>
      <c r="F249" s="16">
        <v>7</v>
      </c>
      <c r="G249" s="64">
        <v>20000</v>
      </c>
    </row>
    <row r="250" spans="1:7" ht="101.25" x14ac:dyDescent="0.2">
      <c r="A250" s="69">
        <v>113</v>
      </c>
      <c r="B250" s="15" t="s">
        <v>28</v>
      </c>
      <c r="C250" s="15" t="s">
        <v>300</v>
      </c>
      <c r="D250" s="16">
        <v>1</v>
      </c>
      <c r="E250" s="16">
        <v>6</v>
      </c>
      <c r="F250" s="16">
        <v>7</v>
      </c>
      <c r="G250" s="64">
        <v>15000</v>
      </c>
    </row>
    <row r="251" spans="1:7" ht="22.5" x14ac:dyDescent="0.2">
      <c r="A251" s="69">
        <v>114</v>
      </c>
      <c r="B251" s="15" t="s">
        <v>301</v>
      </c>
      <c r="C251" s="15" t="s">
        <v>288</v>
      </c>
      <c r="D251" s="16">
        <v>1</v>
      </c>
      <c r="E251" s="16">
        <v>6</v>
      </c>
      <c r="F251" s="16">
        <v>7</v>
      </c>
      <c r="G251" s="64">
        <v>15000</v>
      </c>
    </row>
    <row r="252" spans="1:7" ht="33.75" x14ac:dyDescent="0.2">
      <c r="A252" s="69">
        <v>115</v>
      </c>
      <c r="B252" s="15" t="s">
        <v>302</v>
      </c>
      <c r="C252" s="15" t="s">
        <v>303</v>
      </c>
      <c r="D252" s="16">
        <v>1</v>
      </c>
      <c r="E252" s="16">
        <v>6</v>
      </c>
      <c r="F252" s="16">
        <v>7</v>
      </c>
      <c r="G252" s="64">
        <v>15000</v>
      </c>
    </row>
    <row r="253" spans="1:7" ht="45" x14ac:dyDescent="0.2">
      <c r="A253" s="69">
        <v>116</v>
      </c>
      <c r="B253" s="15" t="s">
        <v>304</v>
      </c>
      <c r="C253" s="3" t="s">
        <v>305</v>
      </c>
      <c r="D253" s="16">
        <v>1</v>
      </c>
      <c r="E253" s="16">
        <v>6</v>
      </c>
      <c r="F253" s="16">
        <v>7</v>
      </c>
      <c r="G253" s="64">
        <v>20000</v>
      </c>
    </row>
    <row r="254" spans="1:7" ht="22.5" x14ac:dyDescent="0.2">
      <c r="A254" s="69">
        <v>117</v>
      </c>
      <c r="B254" s="15" t="s">
        <v>306</v>
      </c>
      <c r="C254" s="15" t="s">
        <v>307</v>
      </c>
      <c r="D254" s="16">
        <v>1</v>
      </c>
      <c r="E254" s="16">
        <v>6</v>
      </c>
      <c r="F254" s="16">
        <v>7</v>
      </c>
      <c r="G254" s="64">
        <v>20000</v>
      </c>
    </row>
    <row r="255" spans="1:7" ht="33.75" x14ac:dyDescent="0.2">
      <c r="A255" s="69">
        <v>118</v>
      </c>
      <c r="B255" s="15" t="s">
        <v>308</v>
      </c>
      <c r="C255" s="15" t="s">
        <v>309</v>
      </c>
      <c r="D255" s="16">
        <v>1</v>
      </c>
      <c r="E255" s="16">
        <v>6</v>
      </c>
      <c r="F255" s="16">
        <v>7</v>
      </c>
      <c r="G255" s="64">
        <v>15000</v>
      </c>
    </row>
    <row r="256" spans="1:7" x14ac:dyDescent="0.2">
      <c r="A256" s="69">
        <v>119</v>
      </c>
      <c r="B256" s="15" t="s">
        <v>93</v>
      </c>
      <c r="C256" s="15" t="s">
        <v>310</v>
      </c>
      <c r="D256" s="16">
        <v>1</v>
      </c>
      <c r="E256" s="16">
        <v>6</v>
      </c>
      <c r="F256" s="16">
        <v>7</v>
      </c>
      <c r="G256" s="64">
        <v>20000</v>
      </c>
    </row>
    <row r="257" spans="1:7" ht="33.75" x14ac:dyDescent="0.2">
      <c r="A257" s="69">
        <v>120</v>
      </c>
      <c r="B257" s="15" t="s">
        <v>311</v>
      </c>
      <c r="C257" s="6" t="s">
        <v>312</v>
      </c>
      <c r="D257" s="16">
        <v>1</v>
      </c>
      <c r="E257" s="16">
        <v>6</v>
      </c>
      <c r="F257" s="16">
        <v>7</v>
      </c>
      <c r="G257" s="64">
        <v>15000</v>
      </c>
    </row>
    <row r="258" spans="1:7" ht="56.25" x14ac:dyDescent="0.2">
      <c r="A258" s="69">
        <v>121</v>
      </c>
      <c r="B258" s="15" t="s">
        <v>313</v>
      </c>
      <c r="C258" s="15" t="s">
        <v>314</v>
      </c>
      <c r="D258" s="16">
        <v>1</v>
      </c>
      <c r="E258" s="16">
        <v>6</v>
      </c>
      <c r="F258" s="16">
        <v>7</v>
      </c>
      <c r="G258" s="64">
        <v>15000</v>
      </c>
    </row>
    <row r="259" spans="1:7" ht="56.25" x14ac:dyDescent="0.2">
      <c r="A259" s="69">
        <v>122</v>
      </c>
      <c r="B259" s="15" t="s">
        <v>315</v>
      </c>
      <c r="C259" s="15" t="s">
        <v>314</v>
      </c>
      <c r="D259" s="16">
        <v>1</v>
      </c>
      <c r="E259" s="16">
        <v>6</v>
      </c>
      <c r="F259" s="16">
        <v>7</v>
      </c>
      <c r="G259" s="64">
        <v>15000</v>
      </c>
    </row>
    <row r="260" spans="1:7" ht="57" thickBot="1" x14ac:dyDescent="0.25">
      <c r="A260" s="69">
        <v>123</v>
      </c>
      <c r="B260" s="52" t="s">
        <v>316</v>
      </c>
      <c r="C260" s="52" t="s">
        <v>317</v>
      </c>
      <c r="D260" s="65">
        <v>1</v>
      </c>
      <c r="E260" s="65">
        <v>6</v>
      </c>
      <c r="F260" s="65">
        <v>7</v>
      </c>
      <c r="G260" s="66">
        <v>15000</v>
      </c>
    </row>
    <row r="261" spans="1:7" ht="12" thickBot="1" x14ac:dyDescent="0.25">
      <c r="A261" s="126"/>
      <c r="B261" s="120" t="s">
        <v>423</v>
      </c>
      <c r="C261" s="120"/>
      <c r="D261" s="127"/>
      <c r="E261" s="127"/>
      <c r="F261" s="127"/>
      <c r="G261" s="128">
        <f>SUM(G120:G260)</f>
        <v>2000000</v>
      </c>
    </row>
    <row r="262" spans="1:7" ht="18.75" customHeight="1" x14ac:dyDescent="0.2">
      <c r="C262" s="8"/>
      <c r="G262" s="8"/>
    </row>
    <row r="263" spans="1:7" ht="0.75" customHeight="1" thickBot="1" x14ac:dyDescent="0.25">
      <c r="C263" s="8"/>
      <c r="G263" s="8"/>
    </row>
    <row r="264" spans="1:7" ht="31.5" customHeight="1" thickBot="1" x14ac:dyDescent="0.3">
      <c r="A264" s="354" t="s">
        <v>385</v>
      </c>
      <c r="B264" s="355"/>
      <c r="C264" s="355"/>
      <c r="D264" s="355"/>
      <c r="E264" s="355"/>
      <c r="F264" s="355"/>
      <c r="G264" s="356"/>
    </row>
    <row r="265" spans="1:7" ht="58.5" customHeight="1" thickBot="1" x14ac:dyDescent="0.25">
      <c r="A265" s="241"/>
      <c r="B265" s="242"/>
      <c r="C265" s="242"/>
      <c r="D265" s="242"/>
      <c r="E265" s="242"/>
      <c r="F265" s="243"/>
      <c r="G265" s="137" t="s">
        <v>472</v>
      </c>
    </row>
    <row r="266" spans="1:7" ht="22.5" customHeight="1" x14ac:dyDescent="0.2">
      <c r="A266" s="348" t="s">
        <v>1</v>
      </c>
      <c r="B266" s="342" t="s">
        <v>2</v>
      </c>
      <c r="C266" s="342" t="s">
        <v>3</v>
      </c>
      <c r="D266" s="343" t="s">
        <v>381</v>
      </c>
      <c r="E266" s="343"/>
      <c r="F266" s="343"/>
      <c r="G266" s="344" t="s">
        <v>64</v>
      </c>
    </row>
    <row r="267" spans="1:7" ht="60.75" customHeight="1" x14ac:dyDescent="0.2">
      <c r="A267" s="349"/>
      <c r="B267" s="331"/>
      <c r="C267" s="331"/>
      <c r="D267" s="20" t="s">
        <v>4</v>
      </c>
      <c r="E267" s="20" t="s">
        <v>5</v>
      </c>
      <c r="F267" s="20" t="s">
        <v>6</v>
      </c>
      <c r="G267" s="332"/>
    </row>
    <row r="268" spans="1:7" x14ac:dyDescent="0.2">
      <c r="A268" s="345" t="s">
        <v>318</v>
      </c>
      <c r="B268" s="346"/>
      <c r="C268" s="346"/>
      <c r="D268" s="346"/>
      <c r="E268" s="346"/>
      <c r="F268" s="346"/>
      <c r="G268" s="347"/>
    </row>
    <row r="269" spans="1:7" ht="33.75" x14ac:dyDescent="0.2">
      <c r="A269" s="69">
        <v>1</v>
      </c>
      <c r="B269" s="21" t="s">
        <v>319</v>
      </c>
      <c r="C269" s="21" t="s">
        <v>320</v>
      </c>
      <c r="D269" s="9">
        <v>1</v>
      </c>
      <c r="E269" s="9">
        <v>6</v>
      </c>
      <c r="F269" s="22">
        <v>7</v>
      </c>
      <c r="G269" s="92">
        <v>25000</v>
      </c>
    </row>
    <row r="270" spans="1:7" ht="102" thickBot="1" x14ac:dyDescent="0.25">
      <c r="A270" s="69">
        <v>2</v>
      </c>
      <c r="B270" s="21" t="s">
        <v>13</v>
      </c>
      <c r="C270" s="21" t="s">
        <v>321</v>
      </c>
      <c r="D270" s="9">
        <v>1</v>
      </c>
      <c r="E270" s="9">
        <v>6</v>
      </c>
      <c r="F270" s="22">
        <v>7</v>
      </c>
      <c r="G270" s="92">
        <v>25000</v>
      </c>
    </row>
    <row r="271" spans="1:7" ht="12" thickBot="1" x14ac:dyDescent="0.25">
      <c r="A271" s="79" t="s">
        <v>322</v>
      </c>
      <c r="B271" s="81"/>
      <c r="C271" s="81"/>
      <c r="D271" s="81"/>
      <c r="E271" s="81"/>
      <c r="F271" s="81"/>
      <c r="G271" s="82"/>
    </row>
    <row r="272" spans="1:7" ht="33.75" x14ac:dyDescent="0.2">
      <c r="A272" s="69">
        <v>3</v>
      </c>
      <c r="B272" s="3" t="s">
        <v>96</v>
      </c>
      <c r="C272" s="3" t="s">
        <v>323</v>
      </c>
      <c r="D272" s="57">
        <v>1</v>
      </c>
      <c r="E272" s="57">
        <v>6</v>
      </c>
      <c r="F272" s="57">
        <v>7</v>
      </c>
      <c r="G272" s="93">
        <v>6000</v>
      </c>
    </row>
    <row r="273" spans="1:7" ht="22.5" x14ac:dyDescent="0.2">
      <c r="A273" s="69">
        <v>4</v>
      </c>
      <c r="B273" s="21" t="s">
        <v>324</v>
      </c>
      <c r="C273" s="21" t="s">
        <v>325</v>
      </c>
      <c r="D273" s="10">
        <v>1</v>
      </c>
      <c r="E273" s="10">
        <v>6</v>
      </c>
      <c r="F273" s="10">
        <v>7</v>
      </c>
      <c r="G273" s="92">
        <v>7000</v>
      </c>
    </row>
    <row r="274" spans="1:7" ht="101.25" x14ac:dyDescent="0.2">
      <c r="A274" s="129">
        <v>5</v>
      </c>
      <c r="B274" s="21" t="s">
        <v>326</v>
      </c>
      <c r="C274" s="21" t="s">
        <v>327</v>
      </c>
      <c r="D274" s="10">
        <v>1</v>
      </c>
      <c r="E274" s="10">
        <v>6</v>
      </c>
      <c r="F274" s="10">
        <v>7</v>
      </c>
      <c r="G274" s="92">
        <v>5000</v>
      </c>
    </row>
    <row r="275" spans="1:7" ht="33.75" x14ac:dyDescent="0.2">
      <c r="A275" s="129">
        <v>6</v>
      </c>
      <c r="B275" s="21" t="s">
        <v>328</v>
      </c>
      <c r="C275" s="21" t="s">
        <v>329</v>
      </c>
      <c r="D275" s="10">
        <v>1</v>
      </c>
      <c r="E275" s="10">
        <v>6</v>
      </c>
      <c r="F275" s="10">
        <v>7</v>
      </c>
      <c r="G275" s="92">
        <v>10000</v>
      </c>
    </row>
    <row r="276" spans="1:7" ht="33.75" x14ac:dyDescent="0.2">
      <c r="A276" s="129">
        <v>7</v>
      </c>
      <c r="B276" s="21" t="s">
        <v>154</v>
      </c>
      <c r="C276" s="21" t="s">
        <v>330</v>
      </c>
      <c r="D276" s="10">
        <v>1</v>
      </c>
      <c r="E276" s="10">
        <v>6</v>
      </c>
      <c r="F276" s="10">
        <v>7</v>
      </c>
      <c r="G276" s="92">
        <v>10000</v>
      </c>
    </row>
    <row r="277" spans="1:7" ht="56.25" x14ac:dyDescent="0.2">
      <c r="A277" s="129">
        <v>8</v>
      </c>
      <c r="B277" s="21" t="s">
        <v>159</v>
      </c>
      <c r="C277" s="21" t="s">
        <v>331</v>
      </c>
      <c r="D277" s="10">
        <v>1</v>
      </c>
      <c r="E277" s="10">
        <v>6</v>
      </c>
      <c r="F277" s="10">
        <v>7</v>
      </c>
      <c r="G277" s="92">
        <v>6000</v>
      </c>
    </row>
    <row r="278" spans="1:7" ht="45" x14ac:dyDescent="0.2">
      <c r="A278" s="129">
        <v>9</v>
      </c>
      <c r="B278" s="21" t="s">
        <v>97</v>
      </c>
      <c r="C278" s="21" t="s">
        <v>332</v>
      </c>
      <c r="D278" s="10">
        <v>1</v>
      </c>
      <c r="E278" s="10">
        <v>6</v>
      </c>
      <c r="F278" s="10">
        <v>7</v>
      </c>
      <c r="G278" s="92">
        <v>4000</v>
      </c>
    </row>
    <row r="279" spans="1:7" ht="22.5" x14ac:dyDescent="0.2">
      <c r="A279" s="129">
        <v>10</v>
      </c>
      <c r="B279" s="21" t="s">
        <v>333</v>
      </c>
      <c r="C279" s="21" t="s">
        <v>334</v>
      </c>
      <c r="D279" s="10">
        <v>1</v>
      </c>
      <c r="E279" s="10">
        <v>6</v>
      </c>
      <c r="F279" s="10">
        <v>7</v>
      </c>
      <c r="G279" s="92">
        <v>3000</v>
      </c>
    </row>
    <row r="280" spans="1:7" ht="45" x14ac:dyDescent="0.2">
      <c r="A280" s="129">
        <v>11</v>
      </c>
      <c r="B280" s="21" t="s">
        <v>335</v>
      </c>
      <c r="C280" s="21" t="s">
        <v>336</v>
      </c>
      <c r="D280" s="10">
        <v>1</v>
      </c>
      <c r="E280" s="10">
        <v>6</v>
      </c>
      <c r="F280" s="10">
        <v>7</v>
      </c>
      <c r="G280" s="92">
        <v>2000</v>
      </c>
    </row>
    <row r="281" spans="1:7" ht="78.75" x14ac:dyDescent="0.2">
      <c r="A281" s="129">
        <v>12</v>
      </c>
      <c r="B281" s="21" t="s">
        <v>206</v>
      </c>
      <c r="C281" s="21" t="s">
        <v>337</v>
      </c>
      <c r="D281" s="10">
        <v>1</v>
      </c>
      <c r="E281" s="10">
        <v>6</v>
      </c>
      <c r="F281" s="10">
        <v>7</v>
      </c>
      <c r="G281" s="92">
        <v>6000</v>
      </c>
    </row>
    <row r="282" spans="1:7" ht="33.75" x14ac:dyDescent="0.2">
      <c r="A282" s="129">
        <v>13</v>
      </c>
      <c r="B282" s="21" t="s">
        <v>88</v>
      </c>
      <c r="C282" s="21" t="s">
        <v>338</v>
      </c>
      <c r="D282" s="10">
        <v>1</v>
      </c>
      <c r="E282" s="10">
        <v>6</v>
      </c>
      <c r="F282" s="10">
        <v>7</v>
      </c>
      <c r="G282" s="92">
        <v>6000</v>
      </c>
    </row>
    <row r="283" spans="1:7" ht="45" x14ac:dyDescent="0.2">
      <c r="A283" s="129">
        <v>14</v>
      </c>
      <c r="B283" s="21" t="s">
        <v>92</v>
      </c>
      <c r="C283" s="21" t="s">
        <v>339</v>
      </c>
      <c r="D283" s="10">
        <v>1</v>
      </c>
      <c r="E283" s="10">
        <v>6</v>
      </c>
      <c r="F283" s="10">
        <v>7</v>
      </c>
      <c r="G283" s="92">
        <v>5000</v>
      </c>
    </row>
    <row r="284" spans="1:7" ht="78.75" x14ac:dyDescent="0.2">
      <c r="A284" s="129">
        <v>15</v>
      </c>
      <c r="B284" s="21" t="s">
        <v>340</v>
      </c>
      <c r="C284" s="21" t="s">
        <v>341</v>
      </c>
      <c r="D284" s="10">
        <v>1</v>
      </c>
      <c r="E284" s="10">
        <v>6</v>
      </c>
      <c r="F284" s="10">
        <v>7</v>
      </c>
      <c r="G284" s="92">
        <v>5000</v>
      </c>
    </row>
    <row r="285" spans="1:7" ht="33.75" x14ac:dyDescent="0.2">
      <c r="A285" s="129">
        <v>16</v>
      </c>
      <c r="B285" s="21" t="s">
        <v>209</v>
      </c>
      <c r="C285" s="21" t="s">
        <v>342</v>
      </c>
      <c r="D285" s="10">
        <v>1</v>
      </c>
      <c r="E285" s="10">
        <v>6</v>
      </c>
      <c r="F285" s="10">
        <v>7</v>
      </c>
      <c r="G285" s="92">
        <v>2000</v>
      </c>
    </row>
    <row r="286" spans="1:7" ht="56.25" x14ac:dyDescent="0.2">
      <c r="A286" s="129">
        <v>17</v>
      </c>
      <c r="B286" s="21" t="s">
        <v>340</v>
      </c>
      <c r="C286" s="21" t="s">
        <v>343</v>
      </c>
      <c r="D286" s="10">
        <v>1</v>
      </c>
      <c r="E286" s="10">
        <v>6</v>
      </c>
      <c r="F286" s="10">
        <v>7</v>
      </c>
      <c r="G286" s="92">
        <v>5000</v>
      </c>
    </row>
    <row r="287" spans="1:7" ht="33.75" x14ac:dyDescent="0.2">
      <c r="A287" s="129">
        <v>18</v>
      </c>
      <c r="B287" s="21" t="s">
        <v>172</v>
      </c>
      <c r="C287" s="21" t="s">
        <v>344</v>
      </c>
      <c r="D287" s="10">
        <v>1</v>
      </c>
      <c r="E287" s="10">
        <v>6</v>
      </c>
      <c r="F287" s="10">
        <v>7</v>
      </c>
      <c r="G287" s="92">
        <v>4000</v>
      </c>
    </row>
    <row r="288" spans="1:7" ht="45" x14ac:dyDescent="0.2">
      <c r="A288" s="129">
        <v>19</v>
      </c>
      <c r="B288" s="21" t="s">
        <v>345</v>
      </c>
      <c r="C288" s="21" t="s">
        <v>346</v>
      </c>
      <c r="D288" s="10">
        <v>1</v>
      </c>
      <c r="E288" s="10">
        <v>6</v>
      </c>
      <c r="F288" s="10">
        <v>7</v>
      </c>
      <c r="G288" s="92">
        <v>5000</v>
      </c>
    </row>
    <row r="289" spans="1:7" ht="56.25" x14ac:dyDescent="0.2">
      <c r="A289" s="129">
        <v>20</v>
      </c>
      <c r="B289" s="21" t="s">
        <v>347</v>
      </c>
      <c r="C289" s="21" t="s">
        <v>348</v>
      </c>
      <c r="D289" s="10">
        <v>1</v>
      </c>
      <c r="E289" s="10">
        <v>6</v>
      </c>
      <c r="F289" s="10">
        <v>7</v>
      </c>
      <c r="G289" s="92">
        <v>3000</v>
      </c>
    </row>
    <row r="290" spans="1:7" ht="56.25" x14ac:dyDescent="0.2">
      <c r="A290" s="129">
        <v>21</v>
      </c>
      <c r="B290" s="21" t="s">
        <v>349</v>
      </c>
      <c r="C290" s="21" t="s">
        <v>350</v>
      </c>
      <c r="D290" s="10">
        <v>1</v>
      </c>
      <c r="E290" s="10">
        <v>6</v>
      </c>
      <c r="F290" s="10">
        <v>7</v>
      </c>
      <c r="G290" s="92">
        <v>5000</v>
      </c>
    </row>
    <row r="291" spans="1:7" ht="78.75" x14ac:dyDescent="0.2">
      <c r="A291" s="129">
        <v>22</v>
      </c>
      <c r="B291" s="21" t="s">
        <v>351</v>
      </c>
      <c r="C291" s="21" t="s">
        <v>352</v>
      </c>
      <c r="D291" s="10">
        <v>1</v>
      </c>
      <c r="E291" s="10">
        <v>6</v>
      </c>
      <c r="F291" s="10">
        <v>7</v>
      </c>
      <c r="G291" s="92">
        <v>3000</v>
      </c>
    </row>
    <row r="292" spans="1:7" ht="22.5" x14ac:dyDescent="0.2">
      <c r="A292" s="129">
        <v>23</v>
      </c>
      <c r="B292" s="21" t="s">
        <v>353</v>
      </c>
      <c r="C292" s="21" t="s">
        <v>354</v>
      </c>
      <c r="D292" s="10">
        <v>1</v>
      </c>
      <c r="E292" s="10">
        <v>6</v>
      </c>
      <c r="F292" s="10">
        <v>7</v>
      </c>
      <c r="G292" s="92">
        <v>4000</v>
      </c>
    </row>
    <row r="293" spans="1:7" ht="33.75" x14ac:dyDescent="0.2">
      <c r="A293" s="129">
        <v>24</v>
      </c>
      <c r="B293" s="21" t="s">
        <v>355</v>
      </c>
      <c r="C293" s="21" t="s">
        <v>356</v>
      </c>
      <c r="D293" s="10">
        <v>1</v>
      </c>
      <c r="E293" s="10">
        <v>6</v>
      </c>
      <c r="F293" s="10">
        <v>7</v>
      </c>
      <c r="G293" s="92">
        <v>5000</v>
      </c>
    </row>
    <row r="294" spans="1:7" ht="56.25" x14ac:dyDescent="0.2">
      <c r="A294" s="129">
        <v>25</v>
      </c>
      <c r="B294" s="21" t="s">
        <v>357</v>
      </c>
      <c r="C294" s="21" t="s">
        <v>358</v>
      </c>
      <c r="D294" s="9">
        <v>1</v>
      </c>
      <c r="E294" s="9">
        <v>6</v>
      </c>
      <c r="F294" s="10">
        <v>7</v>
      </c>
      <c r="G294" s="92">
        <v>3000</v>
      </c>
    </row>
    <row r="295" spans="1:7" ht="67.5" x14ac:dyDescent="0.2">
      <c r="A295" s="129">
        <v>26</v>
      </c>
      <c r="B295" s="21" t="s">
        <v>359</v>
      </c>
      <c r="C295" s="21" t="s">
        <v>360</v>
      </c>
      <c r="D295" s="10">
        <v>1</v>
      </c>
      <c r="E295" s="10">
        <v>6</v>
      </c>
      <c r="F295" s="10">
        <v>7</v>
      </c>
      <c r="G295" s="92">
        <v>4000</v>
      </c>
    </row>
    <row r="296" spans="1:7" ht="22.5" x14ac:dyDescent="0.2">
      <c r="A296" s="129">
        <v>27</v>
      </c>
      <c r="B296" s="21" t="s">
        <v>361</v>
      </c>
      <c r="C296" s="21" t="s">
        <v>362</v>
      </c>
      <c r="D296" s="10">
        <v>1</v>
      </c>
      <c r="E296" s="10">
        <v>6</v>
      </c>
      <c r="F296" s="10">
        <v>7</v>
      </c>
      <c r="G296" s="92">
        <v>7000</v>
      </c>
    </row>
    <row r="297" spans="1:7" ht="22.5" x14ac:dyDescent="0.2">
      <c r="A297" s="129">
        <v>28</v>
      </c>
      <c r="B297" s="21" t="s">
        <v>284</v>
      </c>
      <c r="C297" s="21" t="s">
        <v>363</v>
      </c>
      <c r="D297" s="10">
        <v>1</v>
      </c>
      <c r="E297" s="10">
        <v>6</v>
      </c>
      <c r="F297" s="10">
        <v>7</v>
      </c>
      <c r="G297" s="92">
        <v>3000</v>
      </c>
    </row>
    <row r="298" spans="1:7" ht="33.75" x14ac:dyDescent="0.2">
      <c r="A298" s="129">
        <v>29</v>
      </c>
      <c r="B298" s="21" t="s">
        <v>349</v>
      </c>
      <c r="C298" s="21" t="s">
        <v>364</v>
      </c>
      <c r="D298" s="10">
        <v>1</v>
      </c>
      <c r="E298" s="10">
        <v>6</v>
      </c>
      <c r="F298" s="10">
        <v>7</v>
      </c>
      <c r="G298" s="92">
        <v>8000</v>
      </c>
    </row>
    <row r="299" spans="1:7" ht="56.25" x14ac:dyDescent="0.2">
      <c r="A299" s="129">
        <v>30</v>
      </c>
      <c r="B299" s="21" t="s">
        <v>365</v>
      </c>
      <c r="C299" s="21" t="s">
        <v>366</v>
      </c>
      <c r="D299" s="10">
        <v>1</v>
      </c>
      <c r="E299" s="10">
        <v>6</v>
      </c>
      <c r="F299" s="10">
        <v>7</v>
      </c>
      <c r="G299" s="92">
        <v>3000</v>
      </c>
    </row>
    <row r="300" spans="1:7" ht="45" x14ac:dyDescent="0.2">
      <c r="A300" s="129">
        <v>31</v>
      </c>
      <c r="B300" s="21" t="s">
        <v>367</v>
      </c>
      <c r="C300" s="21" t="s">
        <v>368</v>
      </c>
      <c r="D300" s="10">
        <v>1</v>
      </c>
      <c r="E300" s="10">
        <v>6</v>
      </c>
      <c r="F300" s="10">
        <v>7</v>
      </c>
      <c r="G300" s="92">
        <v>3000</v>
      </c>
    </row>
    <row r="301" spans="1:7" ht="22.5" x14ac:dyDescent="0.2">
      <c r="A301" s="129">
        <v>32</v>
      </c>
      <c r="B301" s="21" t="s">
        <v>265</v>
      </c>
      <c r="C301" s="21" t="s">
        <v>369</v>
      </c>
      <c r="D301" s="10">
        <v>1</v>
      </c>
      <c r="E301" s="10">
        <v>6</v>
      </c>
      <c r="F301" s="10">
        <v>7</v>
      </c>
      <c r="G301" s="92">
        <v>6000</v>
      </c>
    </row>
    <row r="302" spans="1:7" ht="101.25" x14ac:dyDescent="0.2">
      <c r="A302" s="129">
        <v>33</v>
      </c>
      <c r="B302" s="21" t="s">
        <v>370</v>
      </c>
      <c r="C302" s="21" t="s">
        <v>371</v>
      </c>
      <c r="D302" s="10">
        <v>1</v>
      </c>
      <c r="E302" s="10">
        <v>6</v>
      </c>
      <c r="F302" s="10">
        <v>7</v>
      </c>
      <c r="G302" s="92">
        <v>2000</v>
      </c>
    </row>
    <row r="303" spans="1:7" ht="33.75" x14ac:dyDescent="0.2">
      <c r="A303" s="129">
        <v>34</v>
      </c>
      <c r="B303" s="21" t="s">
        <v>302</v>
      </c>
      <c r="C303" s="21" t="s">
        <v>372</v>
      </c>
      <c r="D303" s="10">
        <v>1</v>
      </c>
      <c r="E303" s="10">
        <v>6</v>
      </c>
      <c r="F303" s="10">
        <v>7</v>
      </c>
      <c r="G303" s="92">
        <v>4000</v>
      </c>
    </row>
    <row r="304" spans="1:7" ht="23.25" thickBot="1" x14ac:dyDescent="0.25">
      <c r="A304" s="130">
        <v>35</v>
      </c>
      <c r="B304" s="71" t="s">
        <v>84</v>
      </c>
      <c r="C304" s="71" t="s">
        <v>101</v>
      </c>
      <c r="D304" s="117">
        <v>1</v>
      </c>
      <c r="E304" s="117">
        <v>6</v>
      </c>
      <c r="F304" s="118">
        <v>7</v>
      </c>
      <c r="G304" s="119">
        <v>3000</v>
      </c>
    </row>
    <row r="305" spans="1:7" ht="12" thickBot="1" x14ac:dyDescent="0.25">
      <c r="A305" s="121"/>
      <c r="B305" s="122" t="s">
        <v>423</v>
      </c>
      <c r="C305" s="122"/>
      <c r="D305" s="123"/>
      <c r="E305" s="123"/>
      <c r="F305" s="124"/>
      <c r="G305" s="125">
        <f>SUM(G269:G304)</f>
        <v>207000</v>
      </c>
    </row>
    <row r="306" spans="1:7" ht="12" thickBot="1" x14ac:dyDescent="0.25">
      <c r="C306" s="1"/>
      <c r="G306" s="11"/>
    </row>
    <row r="307" spans="1:7" ht="35.25" customHeight="1" thickBot="1" x14ac:dyDescent="0.3">
      <c r="A307" s="300" t="s">
        <v>386</v>
      </c>
      <c r="B307" s="401"/>
      <c r="C307" s="401"/>
      <c r="D307" s="401"/>
      <c r="E307" s="401"/>
      <c r="F307" s="401"/>
      <c r="G307" s="402"/>
    </row>
    <row r="308" spans="1:7" ht="15" customHeight="1" x14ac:dyDescent="0.2">
      <c r="A308" s="247" t="s">
        <v>63</v>
      </c>
      <c r="B308" s="248"/>
      <c r="C308" s="248"/>
      <c r="D308" s="248"/>
      <c r="E308" s="248"/>
      <c r="F308" s="249"/>
      <c r="G308" s="244" t="s">
        <v>473</v>
      </c>
    </row>
    <row r="309" spans="1:7" ht="15" customHeight="1" x14ac:dyDescent="0.2">
      <c r="A309" s="250"/>
      <c r="B309" s="251"/>
      <c r="C309" s="251"/>
      <c r="D309" s="251"/>
      <c r="E309" s="251"/>
      <c r="F309" s="252"/>
      <c r="G309" s="245"/>
    </row>
    <row r="310" spans="1:7" ht="15" customHeight="1" x14ac:dyDescent="0.2">
      <c r="A310" s="250"/>
      <c r="B310" s="251"/>
      <c r="C310" s="251"/>
      <c r="D310" s="251"/>
      <c r="E310" s="251"/>
      <c r="F310" s="252"/>
      <c r="G310" s="245"/>
    </row>
    <row r="311" spans="1:7" ht="11.25" customHeight="1" thickBot="1" x14ac:dyDescent="0.25">
      <c r="A311" s="253"/>
      <c r="B311" s="254"/>
      <c r="C311" s="254"/>
      <c r="D311" s="254"/>
      <c r="E311" s="254"/>
      <c r="F311" s="255"/>
      <c r="G311" s="246"/>
    </row>
    <row r="312" spans="1:7" ht="27" customHeight="1" x14ac:dyDescent="0.2">
      <c r="A312" s="328" t="s">
        <v>373</v>
      </c>
      <c r="B312" s="329"/>
      <c r="C312" s="329"/>
      <c r="D312" s="329"/>
      <c r="E312" s="329"/>
      <c r="F312" s="329"/>
      <c r="G312" s="330"/>
    </row>
    <row r="313" spans="1:7" ht="102" customHeight="1" x14ac:dyDescent="0.2">
      <c r="A313" s="51" t="s">
        <v>1</v>
      </c>
      <c r="B313" s="2" t="s">
        <v>2</v>
      </c>
      <c r="C313" s="2" t="s">
        <v>374</v>
      </c>
      <c r="D313" s="68" t="s">
        <v>375</v>
      </c>
      <c r="E313" s="68" t="s">
        <v>376</v>
      </c>
      <c r="F313" s="331" t="s">
        <v>377</v>
      </c>
      <c r="G313" s="332"/>
    </row>
    <row r="314" spans="1:7" x14ac:dyDescent="0.2">
      <c r="A314" s="51"/>
      <c r="B314" s="3"/>
      <c r="C314" s="2"/>
      <c r="D314" s="67" t="s">
        <v>8</v>
      </c>
      <c r="E314" s="67" t="s">
        <v>8</v>
      </c>
      <c r="F314" s="335"/>
      <c r="G314" s="336"/>
    </row>
    <row r="315" spans="1:7" s="140" customFormat="1" ht="45.75" customHeight="1" thickBot="1" x14ac:dyDescent="0.25">
      <c r="A315" s="141">
        <v>1</v>
      </c>
      <c r="B315" s="142" t="s">
        <v>131</v>
      </c>
      <c r="C315" s="142" t="s">
        <v>378</v>
      </c>
      <c r="D315" s="142">
        <v>6</v>
      </c>
      <c r="E315" s="142">
        <v>6</v>
      </c>
      <c r="F315" s="333">
        <v>700000</v>
      </c>
      <c r="G315" s="334"/>
    </row>
    <row r="316" spans="1:7" ht="15.75" customHeight="1" thickBot="1" x14ac:dyDescent="0.25">
      <c r="A316" s="131"/>
      <c r="B316" s="132" t="s">
        <v>423</v>
      </c>
      <c r="C316" s="133"/>
      <c r="D316" s="134"/>
      <c r="E316" s="122"/>
      <c r="F316" s="237">
        <f>SUM(F315)</f>
        <v>700000</v>
      </c>
      <c r="G316" s="238"/>
    </row>
    <row r="317" spans="1:7" ht="18" customHeight="1" thickBot="1" x14ac:dyDescent="0.25">
      <c r="A317" s="94"/>
      <c r="B317" s="95"/>
      <c r="C317" s="95"/>
      <c r="D317" s="96"/>
      <c r="E317" s="96"/>
      <c r="F317" s="97"/>
      <c r="G317" s="97"/>
    </row>
    <row r="318" spans="1:7" ht="46.5" customHeight="1" thickBot="1" x14ac:dyDescent="0.25">
      <c r="A318" s="337" t="s">
        <v>379</v>
      </c>
      <c r="B318" s="338"/>
      <c r="C318" s="338"/>
      <c r="D318" s="338"/>
      <c r="E318" s="338"/>
      <c r="F318" s="338"/>
      <c r="G318" s="339"/>
    </row>
    <row r="319" spans="1:7" ht="199.5" customHeight="1" thickBot="1" x14ac:dyDescent="0.25">
      <c r="A319" s="135">
        <v>1</v>
      </c>
      <c r="B319" s="98" t="s">
        <v>131</v>
      </c>
      <c r="C319" s="98" t="s">
        <v>439</v>
      </c>
      <c r="D319" s="99">
        <v>6</v>
      </c>
      <c r="E319" s="99">
        <v>6</v>
      </c>
      <c r="F319" s="340">
        <v>50000</v>
      </c>
      <c r="G319" s="341"/>
    </row>
    <row r="320" spans="1:7" ht="15.75" customHeight="1" thickBot="1" x14ac:dyDescent="0.25">
      <c r="A320" s="131"/>
      <c r="B320" s="132" t="s">
        <v>423</v>
      </c>
      <c r="C320" s="133"/>
      <c r="D320" s="134"/>
      <c r="E320" s="122"/>
      <c r="F320" s="239">
        <f>SUM(F319)</f>
        <v>50000</v>
      </c>
      <c r="G320" s="240"/>
    </row>
    <row r="321" spans="1:8" ht="12" thickBot="1" x14ac:dyDescent="0.25">
      <c r="A321" s="94"/>
      <c r="B321" s="95"/>
      <c r="C321" s="95"/>
      <c r="D321" s="96"/>
      <c r="E321" s="96"/>
      <c r="F321" s="100"/>
      <c r="G321" s="100"/>
    </row>
    <row r="322" spans="1:8" ht="34.5" customHeight="1" thickBot="1" x14ac:dyDescent="0.25">
      <c r="A322" s="337" t="s">
        <v>382</v>
      </c>
      <c r="B322" s="338"/>
      <c r="C322" s="338"/>
      <c r="D322" s="338"/>
      <c r="E322" s="338"/>
      <c r="F322" s="338"/>
      <c r="G322" s="339"/>
    </row>
    <row r="323" spans="1:8" ht="11.25" customHeight="1" x14ac:dyDescent="0.2">
      <c r="A323" s="260"/>
      <c r="B323" s="261"/>
      <c r="C323" s="261"/>
      <c r="D323" s="261"/>
      <c r="E323" s="262"/>
      <c r="F323" s="256" t="s">
        <v>474</v>
      </c>
      <c r="G323" s="257"/>
    </row>
    <row r="324" spans="1:8" ht="48.75" customHeight="1" thickBot="1" x14ac:dyDescent="0.25">
      <c r="A324" s="263"/>
      <c r="B324" s="264"/>
      <c r="C324" s="264"/>
      <c r="D324" s="264"/>
      <c r="E324" s="265"/>
      <c r="F324" s="258"/>
      <c r="G324" s="259"/>
    </row>
    <row r="325" spans="1:8" ht="61.5" customHeight="1" x14ac:dyDescent="0.2">
      <c r="A325" s="48" t="s">
        <v>1</v>
      </c>
      <c r="B325" s="49" t="s">
        <v>2</v>
      </c>
      <c r="C325" s="49" t="s">
        <v>374</v>
      </c>
      <c r="D325" s="50" t="s">
        <v>375</v>
      </c>
      <c r="E325" s="50" t="s">
        <v>376</v>
      </c>
      <c r="F325" s="322" t="s">
        <v>377</v>
      </c>
      <c r="G325" s="323"/>
    </row>
    <row r="326" spans="1:8" x14ac:dyDescent="0.2">
      <c r="A326" s="51"/>
      <c r="B326" s="3"/>
      <c r="C326" s="2"/>
      <c r="D326" s="2" t="s">
        <v>8</v>
      </c>
      <c r="E326" s="2" t="s">
        <v>8</v>
      </c>
      <c r="F326" s="324"/>
      <c r="G326" s="325"/>
    </row>
    <row r="327" spans="1:8" s="140" customFormat="1" ht="113.25" thickBot="1" x14ac:dyDescent="0.25">
      <c r="A327" s="138">
        <v>1</v>
      </c>
      <c r="B327" s="139" t="s">
        <v>131</v>
      </c>
      <c r="C327" s="139" t="s">
        <v>440</v>
      </c>
      <c r="D327" s="139">
        <v>6</v>
      </c>
      <c r="E327" s="139">
        <v>6</v>
      </c>
      <c r="F327" s="326">
        <v>500000</v>
      </c>
      <c r="G327" s="327"/>
    </row>
    <row r="328" spans="1:8" ht="15.75" customHeight="1" thickBot="1" x14ac:dyDescent="0.25">
      <c r="A328" s="131"/>
      <c r="B328" s="132" t="s">
        <v>423</v>
      </c>
      <c r="C328" s="133"/>
      <c r="D328" s="134"/>
      <c r="E328" s="122"/>
      <c r="F328" s="239">
        <f>SUM(F327)</f>
        <v>500000</v>
      </c>
      <c r="G328" s="240"/>
    </row>
    <row r="329" spans="1:8" ht="15.75" customHeight="1" thickBot="1" x14ac:dyDescent="0.25">
      <c r="A329" s="94"/>
      <c r="B329" s="95"/>
      <c r="C329" s="95"/>
      <c r="D329" s="96"/>
      <c r="E329" s="96"/>
      <c r="F329" s="162"/>
      <c r="G329" s="163"/>
      <c r="H329" s="17"/>
    </row>
    <row r="330" spans="1:8" ht="54.75" customHeight="1" thickBot="1" x14ac:dyDescent="0.25">
      <c r="A330" s="372" t="s">
        <v>451</v>
      </c>
      <c r="B330" s="373"/>
      <c r="C330" s="373"/>
      <c r="D330" s="373"/>
      <c r="E330" s="373"/>
      <c r="F330" s="373"/>
      <c r="G330" s="374"/>
    </row>
    <row r="331" spans="1:8" ht="11.25" customHeight="1" x14ac:dyDescent="0.2">
      <c r="A331" s="166"/>
      <c r="B331" s="261"/>
      <c r="C331" s="261"/>
      <c r="D331" s="261"/>
      <c r="E331" s="262"/>
      <c r="F331" s="256" t="s">
        <v>469</v>
      </c>
      <c r="G331" s="257"/>
    </row>
    <row r="332" spans="1:8" ht="48.75" customHeight="1" thickBot="1" x14ac:dyDescent="0.25">
      <c r="A332" s="167"/>
      <c r="B332" s="264"/>
      <c r="C332" s="264"/>
      <c r="D332" s="264"/>
      <c r="E332" s="265"/>
      <c r="F332" s="258"/>
      <c r="G332" s="259"/>
    </row>
    <row r="333" spans="1:8" ht="61.5" customHeight="1" thickBot="1" x14ac:dyDescent="0.25">
      <c r="A333" s="171" t="s">
        <v>1</v>
      </c>
      <c r="B333" s="172" t="s">
        <v>2</v>
      </c>
      <c r="C333" s="173" t="s">
        <v>374</v>
      </c>
      <c r="D333" s="174" t="s">
        <v>375</v>
      </c>
      <c r="E333" s="175" t="s">
        <v>466</v>
      </c>
      <c r="F333" s="176" t="s">
        <v>376</v>
      </c>
      <c r="G333" s="177" t="s">
        <v>377</v>
      </c>
    </row>
    <row r="334" spans="1:8" ht="12" thickBot="1" x14ac:dyDescent="0.25">
      <c r="A334" s="184"/>
      <c r="B334" s="185"/>
      <c r="C334" s="186"/>
      <c r="D334" s="187" t="s">
        <v>8</v>
      </c>
      <c r="E334" s="187" t="s">
        <v>467</v>
      </c>
      <c r="F334" s="188" t="s">
        <v>468</v>
      </c>
      <c r="G334" s="180"/>
    </row>
    <row r="335" spans="1:8" ht="33.75" x14ac:dyDescent="0.2">
      <c r="A335" s="181">
        <v>1</v>
      </c>
      <c r="B335" s="182" t="s">
        <v>452</v>
      </c>
      <c r="C335" s="183" t="s">
        <v>453</v>
      </c>
      <c r="D335" s="156">
        <v>6</v>
      </c>
      <c r="E335" s="156">
        <v>4</v>
      </c>
      <c r="F335" s="156">
        <v>10</v>
      </c>
      <c r="G335" s="191">
        <v>68120</v>
      </c>
    </row>
    <row r="336" spans="1:8" ht="22.5" x14ac:dyDescent="0.2">
      <c r="A336" s="165">
        <v>2</v>
      </c>
      <c r="B336" s="25" t="s">
        <v>454</v>
      </c>
      <c r="C336" s="169" t="s">
        <v>455</v>
      </c>
      <c r="D336" s="156">
        <v>6</v>
      </c>
      <c r="E336" s="156">
        <v>4</v>
      </c>
      <c r="F336" s="156">
        <v>10</v>
      </c>
      <c r="G336" s="192">
        <v>158800</v>
      </c>
    </row>
    <row r="337" spans="1:8" ht="123.75" x14ac:dyDescent="0.2">
      <c r="A337" s="165">
        <v>3</v>
      </c>
      <c r="B337" s="25" t="s">
        <v>456</v>
      </c>
      <c r="C337" s="168" t="s">
        <v>457</v>
      </c>
      <c r="D337" s="156">
        <v>6</v>
      </c>
      <c r="E337" s="156">
        <v>4</v>
      </c>
      <c r="F337" s="156">
        <v>10</v>
      </c>
      <c r="G337" s="192">
        <v>169000</v>
      </c>
    </row>
    <row r="338" spans="1:8" ht="45" x14ac:dyDescent="0.2">
      <c r="A338" s="165">
        <v>4</v>
      </c>
      <c r="B338" s="25" t="s">
        <v>458</v>
      </c>
      <c r="C338" s="168" t="s">
        <v>459</v>
      </c>
      <c r="D338" s="156">
        <v>6</v>
      </c>
      <c r="E338" s="156">
        <v>4</v>
      </c>
      <c r="F338" s="156">
        <v>10</v>
      </c>
      <c r="G338" s="192">
        <v>125040</v>
      </c>
    </row>
    <row r="339" spans="1:8" ht="168.75" x14ac:dyDescent="0.2">
      <c r="A339" s="165">
        <v>5</v>
      </c>
      <c r="B339" s="25" t="s">
        <v>460</v>
      </c>
      <c r="C339" s="168" t="s">
        <v>461</v>
      </c>
      <c r="D339" s="156">
        <v>6</v>
      </c>
      <c r="E339" s="156">
        <v>4</v>
      </c>
      <c r="F339" s="156">
        <v>10</v>
      </c>
      <c r="G339" s="192">
        <v>114200</v>
      </c>
    </row>
    <row r="340" spans="1:8" ht="33.75" x14ac:dyDescent="0.2">
      <c r="A340" s="165">
        <v>6</v>
      </c>
      <c r="B340" s="25" t="s">
        <v>452</v>
      </c>
      <c r="C340" s="168" t="s">
        <v>462</v>
      </c>
      <c r="D340" s="156">
        <v>6</v>
      </c>
      <c r="E340" s="156">
        <v>4</v>
      </c>
      <c r="F340" s="156">
        <v>10</v>
      </c>
      <c r="G340" s="192">
        <v>40680</v>
      </c>
    </row>
    <row r="341" spans="1:8" ht="168.75" x14ac:dyDescent="0.2">
      <c r="A341" s="165">
        <v>7</v>
      </c>
      <c r="B341" s="25" t="s">
        <v>460</v>
      </c>
      <c r="C341" s="168" t="s">
        <v>463</v>
      </c>
      <c r="D341" s="156">
        <v>6</v>
      </c>
      <c r="E341" s="156">
        <v>4</v>
      </c>
      <c r="F341" s="156">
        <v>10</v>
      </c>
      <c r="G341" s="192">
        <v>114200</v>
      </c>
    </row>
    <row r="342" spans="1:8" s="140" customFormat="1" ht="34.5" thickBot="1" x14ac:dyDescent="0.25">
      <c r="A342" s="164">
        <v>8</v>
      </c>
      <c r="B342" s="178" t="s">
        <v>464</v>
      </c>
      <c r="C342" s="179" t="s">
        <v>465</v>
      </c>
      <c r="D342" s="156">
        <v>6</v>
      </c>
      <c r="E342" s="156">
        <v>4</v>
      </c>
      <c r="F342" s="156">
        <v>10</v>
      </c>
      <c r="G342" s="189">
        <v>20000</v>
      </c>
    </row>
    <row r="343" spans="1:8" ht="15.75" customHeight="1" thickBot="1" x14ac:dyDescent="0.25">
      <c r="A343" s="131"/>
      <c r="B343" s="132" t="s">
        <v>423</v>
      </c>
      <c r="C343" s="170"/>
      <c r="D343" s="190"/>
      <c r="E343" s="190"/>
      <c r="F343" s="193"/>
      <c r="G343" s="194">
        <f>SUM(G335:G342)</f>
        <v>810040</v>
      </c>
    </row>
    <row r="344" spans="1:8" ht="15.75" customHeight="1" thickBot="1" x14ac:dyDescent="0.25">
      <c r="A344" s="94"/>
      <c r="B344" s="95"/>
      <c r="C344" s="95"/>
      <c r="D344" s="96"/>
      <c r="E344" s="96"/>
      <c r="F344" s="162"/>
      <c r="G344" s="163"/>
      <c r="H344" s="17"/>
    </row>
    <row r="345" spans="1:8" ht="47.25" customHeight="1" thickBot="1" x14ac:dyDescent="0.25">
      <c r="A345" s="200" t="s">
        <v>387</v>
      </c>
      <c r="B345" s="201"/>
      <c r="C345" s="201"/>
      <c r="D345" s="201"/>
      <c r="E345" s="201"/>
      <c r="F345" s="201"/>
      <c r="G345" s="202"/>
    </row>
    <row r="346" spans="1:8" ht="56.25" customHeight="1" x14ac:dyDescent="0.2">
      <c r="A346" s="247" t="s">
        <v>98</v>
      </c>
      <c r="B346" s="248"/>
      <c r="C346" s="248"/>
      <c r="D346" s="248"/>
      <c r="E346" s="249"/>
      <c r="F346" s="266" t="s">
        <v>475</v>
      </c>
      <c r="G346" s="267"/>
    </row>
    <row r="347" spans="1:8" ht="7.5" customHeight="1" thickBot="1" x14ac:dyDescent="0.25">
      <c r="A347" s="250"/>
      <c r="B347" s="251"/>
      <c r="C347" s="251"/>
      <c r="D347" s="251"/>
      <c r="E347" s="252"/>
      <c r="F347" s="268"/>
      <c r="G347" s="269"/>
    </row>
    <row r="348" spans="1:8" ht="15.75" hidden="1" customHeight="1" thickBot="1" x14ac:dyDescent="0.25">
      <c r="A348" s="253"/>
      <c r="B348" s="254"/>
      <c r="C348" s="254"/>
      <c r="D348" s="254"/>
      <c r="E348" s="255"/>
      <c r="F348" s="270"/>
      <c r="G348" s="271"/>
    </row>
    <row r="349" spans="1:8" x14ac:dyDescent="0.2">
      <c r="A349" s="428" t="s">
        <v>0</v>
      </c>
      <c r="B349" s="429"/>
      <c r="C349" s="429"/>
      <c r="D349" s="429"/>
      <c r="E349" s="429"/>
      <c r="F349" s="429"/>
      <c r="G349" s="430"/>
    </row>
    <row r="350" spans="1:8" x14ac:dyDescent="0.2">
      <c r="A350" s="381" t="s">
        <v>1</v>
      </c>
      <c r="B350" s="315" t="s">
        <v>2</v>
      </c>
      <c r="C350" s="315" t="s">
        <v>3</v>
      </c>
      <c r="D350" s="315" t="s">
        <v>381</v>
      </c>
      <c r="E350" s="315"/>
      <c r="F350" s="315"/>
      <c r="G350" s="316" t="s">
        <v>99</v>
      </c>
    </row>
    <row r="351" spans="1:8" ht="57.75" customHeight="1" x14ac:dyDescent="0.2">
      <c r="A351" s="381"/>
      <c r="B351" s="315"/>
      <c r="C351" s="315"/>
      <c r="D351" s="39" t="s">
        <v>4</v>
      </c>
      <c r="E351" s="39" t="s">
        <v>5</v>
      </c>
      <c r="F351" s="317" t="s">
        <v>6</v>
      </c>
      <c r="G351" s="316"/>
    </row>
    <row r="352" spans="1:8" x14ac:dyDescent="0.2">
      <c r="A352" s="381"/>
      <c r="B352" s="315"/>
      <c r="C352" s="315"/>
      <c r="D352" s="41" t="s">
        <v>7</v>
      </c>
      <c r="E352" s="41" t="s">
        <v>8</v>
      </c>
      <c r="F352" s="317"/>
      <c r="G352" s="316"/>
    </row>
    <row r="353" spans="1:7" ht="112.5" x14ac:dyDescent="0.2">
      <c r="A353" s="28">
        <v>1</v>
      </c>
      <c r="B353" s="24" t="s">
        <v>29</v>
      </c>
      <c r="C353" s="24" t="s">
        <v>100</v>
      </c>
      <c r="D353" s="23">
        <v>1</v>
      </c>
      <c r="E353" s="23">
        <v>6</v>
      </c>
      <c r="F353" s="23">
        <v>7</v>
      </c>
      <c r="G353" s="29">
        <v>7800</v>
      </c>
    </row>
    <row r="354" spans="1:7" ht="22.5" x14ac:dyDescent="0.2">
      <c r="A354" s="28">
        <v>2</v>
      </c>
      <c r="B354" s="25" t="s">
        <v>9</v>
      </c>
      <c r="C354" s="24" t="s">
        <v>101</v>
      </c>
      <c r="D354" s="23">
        <v>1</v>
      </c>
      <c r="E354" s="23">
        <v>6</v>
      </c>
      <c r="F354" s="23">
        <v>7</v>
      </c>
      <c r="G354" s="29">
        <v>30000</v>
      </c>
    </row>
    <row r="355" spans="1:7" ht="56.25" x14ac:dyDescent="0.2">
      <c r="A355" s="28">
        <v>3</v>
      </c>
      <c r="B355" s="24" t="s">
        <v>11</v>
      </c>
      <c r="C355" s="24" t="s">
        <v>389</v>
      </c>
      <c r="D355" s="37">
        <v>1</v>
      </c>
      <c r="E355" s="23">
        <v>6</v>
      </c>
      <c r="F355" s="23">
        <v>7</v>
      </c>
      <c r="G355" s="29">
        <v>25200</v>
      </c>
    </row>
    <row r="356" spans="1:7" ht="56.25" x14ac:dyDescent="0.2">
      <c r="A356" s="28">
        <v>4</v>
      </c>
      <c r="B356" s="24" t="s">
        <v>12</v>
      </c>
      <c r="C356" s="24" t="s">
        <v>390</v>
      </c>
      <c r="D356" s="23">
        <v>1</v>
      </c>
      <c r="E356" s="23">
        <v>6</v>
      </c>
      <c r="F356" s="23">
        <v>7</v>
      </c>
      <c r="G356" s="29">
        <v>39300</v>
      </c>
    </row>
    <row r="357" spans="1:7" ht="22.5" x14ac:dyDescent="0.2">
      <c r="A357" s="28">
        <v>5</v>
      </c>
      <c r="B357" s="24" t="s">
        <v>14</v>
      </c>
      <c r="C357" s="24" t="s">
        <v>10</v>
      </c>
      <c r="D357" s="37">
        <v>1</v>
      </c>
      <c r="E357" s="23">
        <v>6</v>
      </c>
      <c r="F357" s="23">
        <v>7</v>
      </c>
      <c r="G357" s="29">
        <v>25000</v>
      </c>
    </row>
    <row r="358" spans="1:7" ht="22.5" x14ac:dyDescent="0.2">
      <c r="A358" s="28">
        <v>6</v>
      </c>
      <c r="B358" s="24" t="s">
        <v>15</v>
      </c>
      <c r="C358" s="24" t="s">
        <v>10</v>
      </c>
      <c r="D358" s="37">
        <v>1</v>
      </c>
      <c r="E358" s="23">
        <v>6</v>
      </c>
      <c r="F358" s="23">
        <v>7</v>
      </c>
      <c r="G358" s="29">
        <v>5000</v>
      </c>
    </row>
    <row r="359" spans="1:7" ht="101.25" x14ac:dyDescent="0.2">
      <c r="A359" s="28">
        <v>7</v>
      </c>
      <c r="B359" s="24" t="s">
        <v>104</v>
      </c>
      <c r="C359" s="24" t="s">
        <v>105</v>
      </c>
      <c r="D359" s="37">
        <v>1</v>
      </c>
      <c r="E359" s="23">
        <v>6</v>
      </c>
      <c r="F359" s="23">
        <v>7</v>
      </c>
      <c r="G359" s="29">
        <v>43700</v>
      </c>
    </row>
    <row r="360" spans="1:7" ht="22.5" x14ac:dyDescent="0.2">
      <c r="A360" s="28">
        <v>8</v>
      </c>
      <c r="B360" s="24" t="s">
        <v>16</v>
      </c>
      <c r="C360" s="24" t="s">
        <v>10</v>
      </c>
      <c r="D360" s="23">
        <v>1</v>
      </c>
      <c r="E360" s="23">
        <v>6</v>
      </c>
      <c r="F360" s="23">
        <v>7</v>
      </c>
      <c r="G360" s="29">
        <v>15000</v>
      </c>
    </row>
    <row r="361" spans="1:7" ht="22.5" x14ac:dyDescent="0.2">
      <c r="A361" s="28">
        <v>9</v>
      </c>
      <c r="B361" s="24" t="s">
        <v>17</v>
      </c>
      <c r="C361" s="24" t="s">
        <v>10</v>
      </c>
      <c r="D361" s="23">
        <v>1</v>
      </c>
      <c r="E361" s="23">
        <v>6</v>
      </c>
      <c r="F361" s="23">
        <v>7</v>
      </c>
      <c r="G361" s="29">
        <v>28320</v>
      </c>
    </row>
    <row r="362" spans="1:7" ht="22.5" x14ac:dyDescent="0.2">
      <c r="A362" s="28">
        <v>10</v>
      </c>
      <c r="B362" s="24" t="s">
        <v>18</v>
      </c>
      <c r="C362" s="24" t="s">
        <v>101</v>
      </c>
      <c r="D362" s="23">
        <v>1</v>
      </c>
      <c r="E362" s="23">
        <v>6</v>
      </c>
      <c r="F362" s="23">
        <v>7</v>
      </c>
      <c r="G362" s="29">
        <v>28000</v>
      </c>
    </row>
    <row r="363" spans="1:7" ht="67.5" x14ac:dyDescent="0.2">
      <c r="A363" s="28">
        <v>11</v>
      </c>
      <c r="B363" s="24" t="s">
        <v>391</v>
      </c>
      <c r="C363" s="24" t="s">
        <v>392</v>
      </c>
      <c r="D363" s="23">
        <v>1</v>
      </c>
      <c r="E363" s="23">
        <v>6</v>
      </c>
      <c r="F363" s="23">
        <v>7</v>
      </c>
      <c r="G363" s="29">
        <v>19200</v>
      </c>
    </row>
    <row r="364" spans="1:7" ht="22.5" x14ac:dyDescent="0.2">
      <c r="A364" s="28">
        <v>12</v>
      </c>
      <c r="B364" s="24" t="s">
        <v>393</v>
      </c>
      <c r="C364" s="24" t="s">
        <v>10</v>
      </c>
      <c r="D364" s="23">
        <v>1</v>
      </c>
      <c r="E364" s="23">
        <v>6</v>
      </c>
      <c r="F364" s="23">
        <v>7</v>
      </c>
      <c r="G364" s="29">
        <v>59600</v>
      </c>
    </row>
    <row r="365" spans="1:7" ht="67.5" x14ac:dyDescent="0.2">
      <c r="A365" s="28">
        <v>13</v>
      </c>
      <c r="B365" s="24" t="s">
        <v>21</v>
      </c>
      <c r="C365" s="24" t="s">
        <v>394</v>
      </c>
      <c r="D365" s="23">
        <v>1</v>
      </c>
      <c r="E365" s="23">
        <v>6</v>
      </c>
      <c r="F365" s="23">
        <v>7</v>
      </c>
      <c r="G365" s="29">
        <v>18600</v>
      </c>
    </row>
    <row r="366" spans="1:7" ht="22.5" x14ac:dyDescent="0.2">
      <c r="A366" s="28">
        <v>14</v>
      </c>
      <c r="B366" s="24" t="s">
        <v>22</v>
      </c>
      <c r="C366" s="24" t="s">
        <v>10</v>
      </c>
      <c r="D366" s="23">
        <v>1</v>
      </c>
      <c r="E366" s="23">
        <v>6</v>
      </c>
      <c r="F366" s="23">
        <v>7</v>
      </c>
      <c r="G366" s="29">
        <v>50600</v>
      </c>
    </row>
    <row r="367" spans="1:7" ht="135" x14ac:dyDescent="0.2">
      <c r="A367" s="28">
        <v>15</v>
      </c>
      <c r="B367" s="24" t="s">
        <v>23</v>
      </c>
      <c r="C367" s="24" t="s">
        <v>395</v>
      </c>
      <c r="D367" s="23">
        <v>1</v>
      </c>
      <c r="E367" s="23">
        <v>6</v>
      </c>
      <c r="F367" s="23">
        <v>7</v>
      </c>
      <c r="G367" s="29">
        <v>19000</v>
      </c>
    </row>
    <row r="368" spans="1:7" ht="22.5" x14ac:dyDescent="0.2">
      <c r="A368" s="28">
        <v>16</v>
      </c>
      <c r="B368" s="24" t="s">
        <v>109</v>
      </c>
      <c r="C368" s="24" t="s">
        <v>10</v>
      </c>
      <c r="D368" s="23">
        <v>1</v>
      </c>
      <c r="E368" s="23">
        <v>6</v>
      </c>
      <c r="F368" s="23">
        <v>7</v>
      </c>
      <c r="G368" s="29">
        <v>7700</v>
      </c>
    </row>
    <row r="369" spans="1:7" ht="123.75" x14ac:dyDescent="0.2">
      <c r="A369" s="28">
        <v>17</v>
      </c>
      <c r="B369" s="24" t="s">
        <v>110</v>
      </c>
      <c r="C369" s="24" t="s">
        <v>396</v>
      </c>
      <c r="D369" s="23">
        <v>1</v>
      </c>
      <c r="E369" s="23">
        <v>6</v>
      </c>
      <c r="F369" s="23">
        <v>7</v>
      </c>
      <c r="G369" s="29">
        <v>23000</v>
      </c>
    </row>
    <row r="370" spans="1:7" ht="22.5" x14ac:dyDescent="0.2">
      <c r="A370" s="28">
        <v>18</v>
      </c>
      <c r="B370" s="24" t="s">
        <v>24</v>
      </c>
      <c r="C370" s="24" t="s">
        <v>10</v>
      </c>
      <c r="D370" s="23">
        <v>1</v>
      </c>
      <c r="E370" s="23">
        <v>6</v>
      </c>
      <c r="F370" s="23">
        <v>7</v>
      </c>
      <c r="G370" s="29">
        <v>40400</v>
      </c>
    </row>
    <row r="371" spans="1:7" ht="22.5" x14ac:dyDescent="0.2">
      <c r="A371" s="28">
        <v>19</v>
      </c>
      <c r="B371" s="24" t="s">
        <v>25</v>
      </c>
      <c r="C371" s="24" t="s">
        <v>10</v>
      </c>
      <c r="D371" s="23">
        <v>1</v>
      </c>
      <c r="E371" s="23">
        <v>6</v>
      </c>
      <c r="F371" s="23">
        <v>7</v>
      </c>
      <c r="G371" s="29">
        <v>57000</v>
      </c>
    </row>
    <row r="372" spans="1:7" ht="22.5" x14ac:dyDescent="0.2">
      <c r="A372" s="28">
        <v>20</v>
      </c>
      <c r="B372" s="24" t="s">
        <v>26</v>
      </c>
      <c r="C372" s="24" t="s">
        <v>112</v>
      </c>
      <c r="D372" s="23">
        <v>1</v>
      </c>
      <c r="E372" s="23">
        <v>6</v>
      </c>
      <c r="F372" s="23">
        <v>7</v>
      </c>
      <c r="G372" s="29">
        <v>121700</v>
      </c>
    </row>
    <row r="373" spans="1:7" ht="56.25" x14ac:dyDescent="0.2">
      <c r="A373" s="28">
        <v>21</v>
      </c>
      <c r="B373" s="24" t="s">
        <v>27</v>
      </c>
      <c r="C373" s="24" t="s">
        <v>397</v>
      </c>
      <c r="D373" s="37">
        <v>1</v>
      </c>
      <c r="E373" s="23">
        <v>6</v>
      </c>
      <c r="F373" s="23">
        <v>7</v>
      </c>
      <c r="G373" s="29">
        <v>51600</v>
      </c>
    </row>
    <row r="374" spans="1:7" ht="112.5" x14ac:dyDescent="0.2">
      <c r="A374" s="28">
        <v>22</v>
      </c>
      <c r="B374" s="24" t="s">
        <v>113</v>
      </c>
      <c r="C374" s="24" t="s">
        <v>398</v>
      </c>
      <c r="D374" s="23">
        <v>1</v>
      </c>
      <c r="E374" s="23">
        <v>6</v>
      </c>
      <c r="F374" s="23">
        <v>7</v>
      </c>
      <c r="G374" s="29">
        <v>19000</v>
      </c>
    </row>
    <row r="375" spans="1:7" ht="22.5" x14ac:dyDescent="0.2">
      <c r="A375" s="28">
        <v>23</v>
      </c>
      <c r="B375" s="24" t="s">
        <v>30</v>
      </c>
      <c r="C375" s="24" t="s">
        <v>10</v>
      </c>
      <c r="D375" s="23">
        <v>1</v>
      </c>
      <c r="E375" s="23">
        <v>6</v>
      </c>
      <c r="F375" s="23">
        <v>7</v>
      </c>
      <c r="G375" s="29">
        <v>106000</v>
      </c>
    </row>
    <row r="376" spans="1:7" ht="22.5" x14ac:dyDescent="0.2">
      <c r="A376" s="28">
        <v>24</v>
      </c>
      <c r="B376" s="24" t="s">
        <v>115</v>
      </c>
      <c r="C376" s="24" t="s">
        <v>399</v>
      </c>
      <c r="D376" s="37">
        <v>1</v>
      </c>
      <c r="E376" s="23">
        <v>6</v>
      </c>
      <c r="F376" s="23">
        <v>7</v>
      </c>
      <c r="G376" s="29">
        <v>9300</v>
      </c>
    </row>
    <row r="377" spans="1:7" ht="33.75" x14ac:dyDescent="0.2">
      <c r="A377" s="28">
        <v>25</v>
      </c>
      <c r="B377" s="25" t="s">
        <v>117</v>
      </c>
      <c r="C377" s="24" t="s">
        <v>101</v>
      </c>
      <c r="D377" s="23">
        <v>1</v>
      </c>
      <c r="E377" s="23">
        <v>6</v>
      </c>
      <c r="F377" s="23">
        <v>7</v>
      </c>
      <c r="G377" s="29">
        <v>8500</v>
      </c>
    </row>
    <row r="378" spans="1:7" ht="22.5" x14ac:dyDescent="0.2">
      <c r="A378" s="28">
        <v>26</v>
      </c>
      <c r="B378" s="24" t="s">
        <v>31</v>
      </c>
      <c r="C378" s="24" t="s">
        <v>75</v>
      </c>
      <c r="D378" s="37">
        <v>1</v>
      </c>
      <c r="E378" s="23">
        <v>6</v>
      </c>
      <c r="F378" s="23">
        <v>7</v>
      </c>
      <c r="G378" s="29">
        <v>105320</v>
      </c>
    </row>
    <row r="379" spans="1:7" ht="22.5" x14ac:dyDescent="0.2">
      <c r="A379" s="28">
        <v>27</v>
      </c>
      <c r="B379" s="24" t="s">
        <v>118</v>
      </c>
      <c r="C379" s="24" t="s">
        <v>10</v>
      </c>
      <c r="D379" s="23">
        <v>1</v>
      </c>
      <c r="E379" s="23">
        <v>6</v>
      </c>
      <c r="F379" s="23">
        <v>7</v>
      </c>
      <c r="G379" s="29">
        <v>90000</v>
      </c>
    </row>
    <row r="380" spans="1:7" ht="22.5" x14ac:dyDescent="0.2">
      <c r="A380" s="28">
        <v>28</v>
      </c>
      <c r="B380" s="24" t="s">
        <v>32</v>
      </c>
      <c r="C380" s="24" t="s">
        <v>10</v>
      </c>
      <c r="D380" s="23">
        <v>1</v>
      </c>
      <c r="E380" s="23">
        <v>6</v>
      </c>
      <c r="F380" s="23">
        <v>7</v>
      </c>
      <c r="G380" s="29">
        <v>73600</v>
      </c>
    </row>
    <row r="381" spans="1:7" ht="33.75" x14ac:dyDescent="0.2">
      <c r="A381" s="28">
        <v>29</v>
      </c>
      <c r="B381" s="24" t="s">
        <v>33</v>
      </c>
      <c r="C381" s="24" t="s">
        <v>400</v>
      </c>
      <c r="D381" s="23">
        <v>1</v>
      </c>
      <c r="E381" s="23">
        <v>6</v>
      </c>
      <c r="F381" s="23">
        <v>7</v>
      </c>
      <c r="G381" s="29">
        <v>103400</v>
      </c>
    </row>
    <row r="382" spans="1:7" ht="22.5" x14ac:dyDescent="0.2">
      <c r="A382" s="28">
        <v>30</v>
      </c>
      <c r="B382" s="24" t="s">
        <v>34</v>
      </c>
      <c r="C382" s="24" t="s">
        <v>10</v>
      </c>
      <c r="D382" s="37">
        <v>1</v>
      </c>
      <c r="E382" s="23">
        <v>6</v>
      </c>
      <c r="F382" s="23">
        <v>7</v>
      </c>
      <c r="G382" s="29">
        <v>12600</v>
      </c>
    </row>
    <row r="383" spans="1:7" ht="56.25" x14ac:dyDescent="0.2">
      <c r="A383" s="28">
        <v>31</v>
      </c>
      <c r="B383" s="24" t="s">
        <v>35</v>
      </c>
      <c r="C383" s="24" t="s">
        <v>401</v>
      </c>
      <c r="D383" s="23">
        <v>1</v>
      </c>
      <c r="E383" s="23">
        <v>6</v>
      </c>
      <c r="F383" s="23">
        <v>7</v>
      </c>
      <c r="G383" s="29">
        <v>8100</v>
      </c>
    </row>
    <row r="384" spans="1:7" ht="22.5" x14ac:dyDescent="0.2">
      <c r="A384" s="28">
        <v>32</v>
      </c>
      <c r="B384" s="24" t="s">
        <v>120</v>
      </c>
      <c r="C384" s="24" t="s">
        <v>10</v>
      </c>
      <c r="D384" s="23">
        <v>1</v>
      </c>
      <c r="E384" s="23">
        <v>6</v>
      </c>
      <c r="F384" s="23">
        <v>7</v>
      </c>
      <c r="G384" s="29">
        <v>19600</v>
      </c>
    </row>
    <row r="385" spans="1:7" ht="22.5" x14ac:dyDescent="0.2">
      <c r="A385" s="28">
        <v>33</v>
      </c>
      <c r="B385" s="24" t="s">
        <v>36</v>
      </c>
      <c r="C385" s="24" t="s">
        <v>10</v>
      </c>
      <c r="D385" s="23">
        <v>1</v>
      </c>
      <c r="E385" s="23">
        <v>6</v>
      </c>
      <c r="F385" s="23">
        <v>7</v>
      </c>
      <c r="G385" s="29">
        <v>36800</v>
      </c>
    </row>
    <row r="386" spans="1:7" ht="22.5" x14ac:dyDescent="0.2">
      <c r="A386" s="28">
        <v>34</v>
      </c>
      <c r="B386" s="24" t="s">
        <v>37</v>
      </c>
      <c r="C386" s="24" t="s">
        <v>121</v>
      </c>
      <c r="D386" s="23">
        <v>1</v>
      </c>
      <c r="E386" s="23">
        <v>6</v>
      </c>
      <c r="F386" s="23">
        <v>7</v>
      </c>
      <c r="G386" s="29">
        <v>50927</v>
      </c>
    </row>
    <row r="387" spans="1:7" ht="22.5" x14ac:dyDescent="0.2">
      <c r="A387" s="28">
        <v>35</v>
      </c>
      <c r="B387" s="25" t="s">
        <v>38</v>
      </c>
      <c r="C387" s="24" t="s">
        <v>10</v>
      </c>
      <c r="D387" s="37">
        <v>1</v>
      </c>
      <c r="E387" s="23">
        <v>6</v>
      </c>
      <c r="F387" s="23">
        <v>7</v>
      </c>
      <c r="G387" s="29">
        <v>77800</v>
      </c>
    </row>
    <row r="388" spans="1:7" ht="112.5" x14ac:dyDescent="0.2">
      <c r="A388" s="28">
        <v>36</v>
      </c>
      <c r="B388" s="25" t="s">
        <v>122</v>
      </c>
      <c r="C388" s="24" t="s">
        <v>402</v>
      </c>
      <c r="D388" s="23">
        <v>1</v>
      </c>
      <c r="E388" s="23">
        <v>6</v>
      </c>
      <c r="F388" s="23">
        <v>7</v>
      </c>
      <c r="G388" s="29">
        <v>1300</v>
      </c>
    </row>
    <row r="389" spans="1:7" ht="22.5" x14ac:dyDescent="0.2">
      <c r="A389" s="28">
        <v>37</v>
      </c>
      <c r="B389" s="24" t="s">
        <v>403</v>
      </c>
      <c r="C389" s="24" t="s">
        <v>101</v>
      </c>
      <c r="D389" s="23">
        <v>1</v>
      </c>
      <c r="E389" s="23">
        <v>6</v>
      </c>
      <c r="F389" s="23">
        <v>7</v>
      </c>
      <c r="G389" s="29">
        <v>50200</v>
      </c>
    </row>
    <row r="390" spans="1:7" ht="22.5" x14ac:dyDescent="0.2">
      <c r="A390" s="28">
        <v>38</v>
      </c>
      <c r="B390" s="24" t="s">
        <v>40</v>
      </c>
      <c r="C390" s="24" t="s">
        <v>10</v>
      </c>
      <c r="D390" s="23">
        <v>1</v>
      </c>
      <c r="E390" s="23">
        <v>6</v>
      </c>
      <c r="F390" s="23">
        <v>7</v>
      </c>
      <c r="G390" s="29">
        <v>38300</v>
      </c>
    </row>
    <row r="391" spans="1:7" ht="22.5" x14ac:dyDescent="0.2">
      <c r="A391" s="28">
        <v>39</v>
      </c>
      <c r="B391" s="25" t="s">
        <v>41</v>
      </c>
      <c r="C391" s="24" t="s">
        <v>10</v>
      </c>
      <c r="D391" s="23">
        <v>1</v>
      </c>
      <c r="E391" s="23">
        <v>6</v>
      </c>
      <c r="F391" s="23">
        <v>7</v>
      </c>
      <c r="G391" s="29">
        <v>5700</v>
      </c>
    </row>
    <row r="392" spans="1:7" ht="22.5" x14ac:dyDescent="0.2">
      <c r="A392" s="28">
        <v>40</v>
      </c>
      <c r="B392" s="24" t="s">
        <v>42</v>
      </c>
      <c r="C392" s="24" t="s">
        <v>10</v>
      </c>
      <c r="D392" s="23">
        <v>1</v>
      </c>
      <c r="E392" s="23">
        <v>6</v>
      </c>
      <c r="F392" s="23">
        <v>7</v>
      </c>
      <c r="G392" s="29">
        <v>26400</v>
      </c>
    </row>
    <row r="393" spans="1:7" ht="33.75" x14ac:dyDescent="0.2">
      <c r="A393" s="28">
        <v>41</v>
      </c>
      <c r="B393" s="24" t="s">
        <v>404</v>
      </c>
      <c r="C393" s="24" t="s">
        <v>75</v>
      </c>
      <c r="D393" s="23">
        <v>1</v>
      </c>
      <c r="E393" s="23">
        <v>6</v>
      </c>
      <c r="F393" s="23">
        <v>7</v>
      </c>
      <c r="G393" s="29">
        <v>59000</v>
      </c>
    </row>
    <row r="394" spans="1:7" ht="22.5" x14ac:dyDescent="0.2">
      <c r="A394" s="28">
        <v>42</v>
      </c>
      <c r="B394" s="24" t="s">
        <v>43</v>
      </c>
      <c r="C394" s="24" t="s">
        <v>10</v>
      </c>
      <c r="D394" s="23">
        <v>1</v>
      </c>
      <c r="E394" s="23">
        <v>6</v>
      </c>
      <c r="F394" s="23">
        <v>7</v>
      </c>
      <c r="G394" s="29">
        <v>20000</v>
      </c>
    </row>
    <row r="395" spans="1:7" ht="22.5" x14ac:dyDescent="0.2">
      <c r="A395" s="28">
        <v>43</v>
      </c>
      <c r="B395" s="24" t="s">
        <v>405</v>
      </c>
      <c r="C395" s="24" t="s">
        <v>10</v>
      </c>
      <c r="D395" s="23">
        <v>1</v>
      </c>
      <c r="E395" s="23">
        <v>6</v>
      </c>
      <c r="F395" s="23">
        <v>7</v>
      </c>
      <c r="G395" s="29">
        <v>53800</v>
      </c>
    </row>
    <row r="396" spans="1:7" ht="22.5" x14ac:dyDescent="0.2">
      <c r="A396" s="28">
        <v>44</v>
      </c>
      <c r="B396" s="24" t="s">
        <v>406</v>
      </c>
      <c r="C396" s="24" t="s">
        <v>10</v>
      </c>
      <c r="D396" s="37">
        <v>1</v>
      </c>
      <c r="E396" s="23">
        <v>6</v>
      </c>
      <c r="F396" s="23">
        <v>7</v>
      </c>
      <c r="G396" s="29">
        <v>10600</v>
      </c>
    </row>
    <row r="397" spans="1:7" ht="33.75" x14ac:dyDescent="0.2">
      <c r="A397" s="28">
        <v>45</v>
      </c>
      <c r="B397" s="24" t="s">
        <v>407</v>
      </c>
      <c r="C397" s="24" t="s">
        <v>408</v>
      </c>
      <c r="D397" s="37">
        <v>1</v>
      </c>
      <c r="E397" s="23">
        <v>6</v>
      </c>
      <c r="F397" s="23">
        <v>7</v>
      </c>
      <c r="G397" s="29">
        <v>20700</v>
      </c>
    </row>
    <row r="398" spans="1:7" ht="67.5" x14ac:dyDescent="0.2">
      <c r="A398" s="28">
        <v>46</v>
      </c>
      <c r="B398" s="24" t="s">
        <v>13</v>
      </c>
      <c r="C398" s="24" t="s">
        <v>409</v>
      </c>
      <c r="D398" s="23">
        <v>1</v>
      </c>
      <c r="E398" s="23">
        <v>6</v>
      </c>
      <c r="F398" s="23">
        <v>7</v>
      </c>
      <c r="G398" s="29">
        <v>53400</v>
      </c>
    </row>
    <row r="399" spans="1:7" ht="33.75" x14ac:dyDescent="0.2">
      <c r="A399" s="28">
        <v>47</v>
      </c>
      <c r="B399" s="24" t="s">
        <v>410</v>
      </c>
      <c r="C399" s="26" t="s">
        <v>10</v>
      </c>
      <c r="D399" s="23">
        <v>1</v>
      </c>
      <c r="E399" s="23">
        <v>6</v>
      </c>
      <c r="F399" s="23">
        <v>7</v>
      </c>
      <c r="G399" s="29">
        <v>100000</v>
      </c>
    </row>
    <row r="400" spans="1:7" ht="33.75" x14ac:dyDescent="0.2">
      <c r="A400" s="28">
        <v>48</v>
      </c>
      <c r="B400" s="24" t="s">
        <v>340</v>
      </c>
      <c r="C400" s="26" t="s">
        <v>10</v>
      </c>
      <c r="D400" s="23">
        <v>1</v>
      </c>
      <c r="E400" s="23">
        <v>6</v>
      </c>
      <c r="F400" s="23">
        <v>7</v>
      </c>
      <c r="G400" s="29">
        <v>300000</v>
      </c>
    </row>
    <row r="401" spans="1:7" ht="33.75" x14ac:dyDescent="0.2">
      <c r="A401" s="28">
        <v>49</v>
      </c>
      <c r="B401" s="27" t="s">
        <v>411</v>
      </c>
      <c r="C401" s="26" t="s">
        <v>10</v>
      </c>
      <c r="D401" s="23">
        <v>1</v>
      </c>
      <c r="E401" s="23">
        <v>6</v>
      </c>
      <c r="F401" s="23">
        <v>7</v>
      </c>
      <c r="G401" s="29">
        <v>150000</v>
      </c>
    </row>
    <row r="402" spans="1:7" ht="45" x14ac:dyDescent="0.2">
      <c r="A402" s="28">
        <v>50</v>
      </c>
      <c r="B402" s="27" t="s">
        <v>412</v>
      </c>
      <c r="C402" s="26" t="s">
        <v>10</v>
      </c>
      <c r="D402" s="23">
        <v>1</v>
      </c>
      <c r="E402" s="23">
        <v>6</v>
      </c>
      <c r="F402" s="23">
        <v>7</v>
      </c>
      <c r="G402" s="29">
        <v>180000</v>
      </c>
    </row>
    <row r="403" spans="1:7" ht="22.5" x14ac:dyDescent="0.2">
      <c r="A403" s="28">
        <v>51</v>
      </c>
      <c r="B403" s="27" t="s">
        <v>413</v>
      </c>
      <c r="C403" s="26" t="s">
        <v>10</v>
      </c>
      <c r="D403" s="23">
        <v>1</v>
      </c>
      <c r="E403" s="23">
        <v>6</v>
      </c>
      <c r="F403" s="23">
        <v>7</v>
      </c>
      <c r="G403" s="29">
        <v>86344</v>
      </c>
    </row>
    <row r="404" spans="1:7" ht="135" x14ac:dyDescent="0.2">
      <c r="A404" s="28">
        <v>52</v>
      </c>
      <c r="B404" s="27" t="s">
        <v>414</v>
      </c>
      <c r="C404" s="26" t="s">
        <v>415</v>
      </c>
      <c r="D404" s="23">
        <v>1</v>
      </c>
      <c r="E404" s="23">
        <v>6</v>
      </c>
      <c r="F404" s="23">
        <v>7</v>
      </c>
      <c r="G404" s="29">
        <v>40000</v>
      </c>
    </row>
    <row r="405" spans="1:7" ht="23.25" thickBot="1" x14ac:dyDescent="0.25">
      <c r="A405" s="30">
        <v>53</v>
      </c>
      <c r="B405" s="31" t="s">
        <v>416</v>
      </c>
      <c r="C405" s="32" t="s">
        <v>10</v>
      </c>
      <c r="D405" s="38">
        <v>1</v>
      </c>
      <c r="E405" s="38">
        <v>6</v>
      </c>
      <c r="F405" s="38">
        <v>7</v>
      </c>
      <c r="G405" s="33">
        <v>100000</v>
      </c>
    </row>
    <row r="406" spans="1:7" ht="12" thickBot="1" x14ac:dyDescent="0.25">
      <c r="A406" s="113"/>
      <c r="B406" s="114" t="s">
        <v>423</v>
      </c>
      <c r="C406" s="115"/>
      <c r="D406" s="116"/>
      <c r="E406" s="116"/>
      <c r="F406" s="136"/>
      <c r="G406" s="136">
        <f>SUM(G353:G405)</f>
        <v>2732411</v>
      </c>
    </row>
    <row r="407" spans="1:7" ht="12" thickBot="1" x14ac:dyDescent="0.25"/>
    <row r="408" spans="1:7" ht="12" thickBot="1" x14ac:dyDescent="0.25">
      <c r="A408" s="423" t="s">
        <v>48</v>
      </c>
      <c r="B408" s="424"/>
      <c r="C408" s="424"/>
      <c r="D408" s="424"/>
      <c r="E408" s="424"/>
      <c r="F408" s="424"/>
      <c r="G408" s="425"/>
    </row>
    <row r="409" spans="1:7" x14ac:dyDescent="0.2">
      <c r="A409" s="284" t="s">
        <v>1</v>
      </c>
      <c r="B409" s="286" t="s">
        <v>2</v>
      </c>
      <c r="C409" s="286" t="s">
        <v>3</v>
      </c>
      <c r="D409" s="286"/>
      <c r="E409" s="286"/>
      <c r="F409" s="288" t="s">
        <v>417</v>
      </c>
      <c r="G409" s="289"/>
    </row>
    <row r="410" spans="1:7" ht="61.5" customHeight="1" x14ac:dyDescent="0.2">
      <c r="A410" s="285"/>
      <c r="B410" s="287"/>
      <c r="C410" s="287"/>
      <c r="D410" s="43" t="s">
        <v>5</v>
      </c>
      <c r="E410" s="208" t="s">
        <v>6</v>
      </c>
      <c r="F410" s="290"/>
      <c r="G410" s="291"/>
    </row>
    <row r="411" spans="1:7" x14ac:dyDescent="0.2">
      <c r="A411" s="285"/>
      <c r="B411" s="287"/>
      <c r="C411" s="287"/>
      <c r="D411" s="44" t="s">
        <v>8</v>
      </c>
      <c r="E411" s="208"/>
      <c r="F411" s="426"/>
      <c r="G411" s="427"/>
    </row>
    <row r="412" spans="1:7" ht="45" x14ac:dyDescent="0.2">
      <c r="A412" s="28">
        <v>1</v>
      </c>
      <c r="B412" s="27" t="s">
        <v>125</v>
      </c>
      <c r="C412" s="27" t="s">
        <v>126</v>
      </c>
      <c r="D412" s="23">
        <v>6</v>
      </c>
      <c r="E412" s="23">
        <v>7</v>
      </c>
      <c r="F412" s="318">
        <v>35000</v>
      </c>
      <c r="G412" s="319"/>
    </row>
    <row r="413" spans="1:7" ht="45" x14ac:dyDescent="0.2">
      <c r="A413" s="28">
        <v>2</v>
      </c>
      <c r="B413" s="27" t="s">
        <v>127</v>
      </c>
      <c r="C413" s="27" t="s">
        <v>10</v>
      </c>
      <c r="D413" s="23">
        <v>6</v>
      </c>
      <c r="E413" s="23">
        <v>7</v>
      </c>
      <c r="F413" s="318">
        <v>35000</v>
      </c>
      <c r="G413" s="319"/>
    </row>
    <row r="414" spans="1:7" ht="45" x14ac:dyDescent="0.2">
      <c r="A414" s="28">
        <v>3</v>
      </c>
      <c r="B414" s="27" t="s">
        <v>128</v>
      </c>
      <c r="C414" s="27" t="s">
        <v>129</v>
      </c>
      <c r="D414" s="23">
        <v>6</v>
      </c>
      <c r="E414" s="23">
        <v>7</v>
      </c>
      <c r="F414" s="318">
        <v>600000</v>
      </c>
      <c r="G414" s="319"/>
    </row>
    <row r="415" spans="1:7" ht="45" x14ac:dyDescent="0.2">
      <c r="A415" s="28">
        <v>4</v>
      </c>
      <c r="B415" s="27" t="s">
        <v>49</v>
      </c>
      <c r="C415" s="27" t="s">
        <v>126</v>
      </c>
      <c r="D415" s="23">
        <v>6</v>
      </c>
      <c r="E415" s="23">
        <v>7</v>
      </c>
      <c r="F415" s="318">
        <v>35000</v>
      </c>
      <c r="G415" s="319"/>
    </row>
    <row r="416" spans="1:7" ht="57" thickBot="1" x14ac:dyDescent="0.25">
      <c r="A416" s="30">
        <v>5</v>
      </c>
      <c r="B416" s="46" t="s">
        <v>130</v>
      </c>
      <c r="C416" s="46" t="s">
        <v>390</v>
      </c>
      <c r="D416" s="38">
        <v>6</v>
      </c>
      <c r="E416" s="38">
        <v>7</v>
      </c>
      <c r="F416" s="320">
        <v>35000</v>
      </c>
      <c r="G416" s="321"/>
    </row>
    <row r="417" spans="1:8" ht="12" thickBot="1" x14ac:dyDescent="0.25">
      <c r="A417" s="113"/>
      <c r="B417" s="114" t="s">
        <v>423</v>
      </c>
      <c r="C417" s="115"/>
      <c r="D417" s="116"/>
      <c r="E417" s="116"/>
      <c r="F417" s="233">
        <f>SUM(F412:G416)</f>
        <v>740000</v>
      </c>
      <c r="G417" s="234"/>
    </row>
    <row r="418" spans="1:8" ht="12" thickBot="1" x14ac:dyDescent="0.25">
      <c r="A418" s="104"/>
      <c r="B418" s="105"/>
      <c r="C418" s="105"/>
      <c r="D418" s="104"/>
      <c r="E418" s="104"/>
      <c r="F418" s="47"/>
      <c r="G418" s="47"/>
    </row>
    <row r="419" spans="1:8" s="17" customFormat="1" ht="3.75" customHeight="1" x14ac:dyDescent="0.2">
      <c r="A419" s="292" t="s">
        <v>50</v>
      </c>
      <c r="B419" s="293"/>
      <c r="C419" s="293"/>
      <c r="D419" s="293"/>
      <c r="E419" s="293"/>
      <c r="F419" s="293"/>
      <c r="G419" s="101"/>
    </row>
    <row r="420" spans="1:8" s="17" customFormat="1" ht="12" thickBot="1" x14ac:dyDescent="0.25">
      <c r="A420" s="294"/>
      <c r="B420" s="295"/>
      <c r="C420" s="295"/>
      <c r="D420" s="295"/>
      <c r="E420" s="295"/>
      <c r="F420" s="295"/>
      <c r="G420" s="102"/>
    </row>
    <row r="421" spans="1:8" ht="15" customHeight="1" x14ac:dyDescent="0.2">
      <c r="A421" s="284" t="s">
        <v>1</v>
      </c>
      <c r="B421" s="286" t="s">
        <v>2</v>
      </c>
      <c r="C421" s="286" t="s">
        <v>3</v>
      </c>
      <c r="D421" s="203" t="s">
        <v>5</v>
      </c>
      <c r="E421" s="203" t="s">
        <v>6</v>
      </c>
      <c r="F421" s="288" t="s">
        <v>418</v>
      </c>
      <c r="G421" s="289"/>
    </row>
    <row r="422" spans="1:8" ht="61.5" customHeight="1" x14ac:dyDescent="0.2">
      <c r="A422" s="285"/>
      <c r="B422" s="287"/>
      <c r="C422" s="287"/>
      <c r="D422" s="206"/>
      <c r="E422" s="204"/>
      <c r="F422" s="290"/>
      <c r="G422" s="291"/>
    </row>
    <row r="423" spans="1:8" ht="12" thickBot="1" x14ac:dyDescent="0.25">
      <c r="A423" s="296"/>
      <c r="B423" s="297"/>
      <c r="C423" s="297"/>
      <c r="D423" s="146" t="s">
        <v>8</v>
      </c>
      <c r="E423" s="205"/>
      <c r="F423" s="298"/>
      <c r="G423" s="299"/>
    </row>
    <row r="424" spans="1:8" ht="34.5" thickBot="1" x14ac:dyDescent="0.25">
      <c r="A424" s="143">
        <v>1</v>
      </c>
      <c r="B424" s="144" t="s">
        <v>131</v>
      </c>
      <c r="C424" s="144" t="s">
        <v>51</v>
      </c>
      <c r="D424" s="145">
        <v>6</v>
      </c>
      <c r="E424" s="145">
        <v>7</v>
      </c>
      <c r="F424" s="223">
        <v>150000</v>
      </c>
      <c r="G424" s="224"/>
    </row>
    <row r="425" spans="1:8" ht="15.75" customHeight="1" thickBot="1" x14ac:dyDescent="0.25">
      <c r="A425" s="209" t="s">
        <v>423</v>
      </c>
      <c r="B425" s="210"/>
      <c r="C425" s="210"/>
      <c r="D425" s="210"/>
      <c r="E425" s="211"/>
      <c r="F425" s="233">
        <f>SUM(F424)</f>
        <v>150000</v>
      </c>
      <c r="G425" s="234"/>
    </row>
    <row r="426" spans="1:8" ht="12" thickBot="1" x14ac:dyDescent="0.25">
      <c r="A426" s="225"/>
      <c r="B426" s="225"/>
      <c r="C426" s="225"/>
      <c r="D426" s="225"/>
      <c r="E426" s="225"/>
      <c r="F426" s="226"/>
      <c r="G426" s="226"/>
      <c r="H426" s="17"/>
    </row>
    <row r="427" spans="1:8" x14ac:dyDescent="0.2">
      <c r="A427" s="227" t="s">
        <v>52</v>
      </c>
      <c r="B427" s="228"/>
      <c r="C427" s="228"/>
      <c r="D427" s="228"/>
      <c r="E427" s="228"/>
      <c r="F427" s="228"/>
      <c r="G427" s="229"/>
    </row>
    <row r="428" spans="1:8" ht="12" thickBot="1" x14ac:dyDescent="0.25">
      <c r="A428" s="230"/>
      <c r="B428" s="231"/>
      <c r="C428" s="231"/>
      <c r="D428" s="231"/>
      <c r="E428" s="231"/>
      <c r="F428" s="231"/>
      <c r="G428" s="232"/>
    </row>
    <row r="429" spans="1:8" ht="15" customHeight="1" x14ac:dyDescent="0.2">
      <c r="A429" s="312" t="s">
        <v>1</v>
      </c>
      <c r="B429" s="286" t="s">
        <v>2</v>
      </c>
      <c r="C429" s="286" t="s">
        <v>3</v>
      </c>
      <c r="D429" s="207" t="s">
        <v>5</v>
      </c>
      <c r="E429" s="207" t="s">
        <v>6</v>
      </c>
      <c r="F429" s="306" t="s">
        <v>418</v>
      </c>
      <c r="G429" s="307"/>
    </row>
    <row r="430" spans="1:8" ht="60" customHeight="1" x14ac:dyDescent="0.2">
      <c r="A430" s="313"/>
      <c r="B430" s="287"/>
      <c r="C430" s="287"/>
      <c r="D430" s="208"/>
      <c r="E430" s="208"/>
      <c r="F430" s="308"/>
      <c r="G430" s="309"/>
    </row>
    <row r="431" spans="1:8" ht="12" thickBot="1" x14ac:dyDescent="0.25">
      <c r="A431" s="314"/>
      <c r="B431" s="297"/>
      <c r="C431" s="297"/>
      <c r="D431" s="146" t="s">
        <v>8</v>
      </c>
      <c r="E431" s="147"/>
      <c r="F431" s="310"/>
      <c r="G431" s="311"/>
    </row>
    <row r="432" spans="1:8" ht="102" thickBot="1" x14ac:dyDescent="0.25">
      <c r="A432" s="143">
        <v>1</v>
      </c>
      <c r="B432" s="144" t="s">
        <v>131</v>
      </c>
      <c r="C432" s="144" t="s">
        <v>53</v>
      </c>
      <c r="D432" s="145">
        <v>6</v>
      </c>
      <c r="E432" s="145">
        <v>7</v>
      </c>
      <c r="F432" s="223">
        <v>250000</v>
      </c>
      <c r="G432" s="224"/>
    </row>
    <row r="433" spans="1:7" ht="12" thickBot="1" x14ac:dyDescent="0.25">
      <c r="A433" s="113"/>
      <c r="B433" s="114" t="s">
        <v>423</v>
      </c>
      <c r="C433" s="115"/>
      <c r="D433" s="116"/>
      <c r="E433" s="116"/>
      <c r="F433" s="233">
        <f>SUM(F432)</f>
        <v>250000</v>
      </c>
      <c r="G433" s="234"/>
    </row>
    <row r="434" spans="1:7" ht="12" thickBot="1" x14ac:dyDescent="0.25">
      <c r="A434" s="104"/>
      <c r="B434" s="105"/>
      <c r="C434" s="157"/>
      <c r="D434" s="104"/>
      <c r="E434" s="104"/>
      <c r="F434" s="158"/>
      <c r="G434" s="158"/>
    </row>
    <row r="435" spans="1:7" ht="12" thickBot="1" x14ac:dyDescent="0.25">
      <c r="A435" s="300" t="s">
        <v>54</v>
      </c>
      <c r="B435" s="301"/>
      <c r="C435" s="301"/>
      <c r="D435" s="301"/>
      <c r="E435" s="301"/>
      <c r="F435" s="301"/>
      <c r="G435" s="302"/>
    </row>
    <row r="436" spans="1:7" x14ac:dyDescent="0.2">
      <c r="A436" s="284" t="s">
        <v>1</v>
      </c>
      <c r="B436" s="286" t="s">
        <v>2</v>
      </c>
      <c r="C436" s="286" t="s">
        <v>3</v>
      </c>
      <c r="D436" s="286"/>
      <c r="E436" s="286"/>
      <c r="F436" s="288" t="s">
        <v>418</v>
      </c>
      <c r="G436" s="289"/>
    </row>
    <row r="437" spans="1:7" ht="57.75" customHeight="1" x14ac:dyDescent="0.2">
      <c r="A437" s="285"/>
      <c r="B437" s="287"/>
      <c r="C437" s="287"/>
      <c r="D437" s="42" t="s">
        <v>5</v>
      </c>
      <c r="E437" s="208" t="s">
        <v>6</v>
      </c>
      <c r="F437" s="290"/>
      <c r="G437" s="291"/>
    </row>
    <row r="438" spans="1:7" x14ac:dyDescent="0.2">
      <c r="A438" s="303"/>
      <c r="B438" s="304"/>
      <c r="C438" s="304"/>
      <c r="D438" s="45" t="s">
        <v>8</v>
      </c>
      <c r="E438" s="305"/>
      <c r="F438" s="290"/>
      <c r="G438" s="291"/>
    </row>
    <row r="439" spans="1:7" ht="22.5" x14ac:dyDescent="0.2">
      <c r="A439" s="28">
        <v>1</v>
      </c>
      <c r="B439" s="27" t="s">
        <v>132</v>
      </c>
      <c r="C439" s="27" t="s">
        <v>133</v>
      </c>
      <c r="D439" s="23">
        <v>6</v>
      </c>
      <c r="E439" s="23">
        <v>7</v>
      </c>
      <c r="F439" s="272">
        <v>15000</v>
      </c>
      <c r="G439" s="273"/>
    </row>
    <row r="440" spans="1:7" ht="22.5" x14ac:dyDescent="0.2">
      <c r="A440" s="28">
        <v>2</v>
      </c>
      <c r="B440" s="27" t="s">
        <v>56</v>
      </c>
      <c r="C440" s="27" t="s">
        <v>55</v>
      </c>
      <c r="D440" s="23">
        <v>6</v>
      </c>
      <c r="E440" s="23">
        <v>7</v>
      </c>
      <c r="F440" s="272">
        <v>15000</v>
      </c>
      <c r="G440" s="273"/>
    </row>
    <row r="441" spans="1:7" ht="180" x14ac:dyDescent="0.2">
      <c r="A441" s="28">
        <v>3</v>
      </c>
      <c r="B441" s="27" t="s">
        <v>419</v>
      </c>
      <c r="C441" s="27" t="s">
        <v>420</v>
      </c>
      <c r="D441" s="23">
        <v>6</v>
      </c>
      <c r="E441" s="23">
        <v>7</v>
      </c>
      <c r="F441" s="272">
        <v>25000</v>
      </c>
      <c r="G441" s="273"/>
    </row>
    <row r="442" spans="1:7" ht="12" thickBot="1" x14ac:dyDescent="0.25">
      <c r="A442" s="30">
        <v>4</v>
      </c>
      <c r="B442" s="46" t="s">
        <v>58</v>
      </c>
      <c r="C442" s="46" t="s">
        <v>55</v>
      </c>
      <c r="D442" s="38">
        <v>6</v>
      </c>
      <c r="E442" s="38">
        <v>7</v>
      </c>
      <c r="F442" s="276">
        <v>15000</v>
      </c>
      <c r="G442" s="277"/>
    </row>
    <row r="443" spans="1:7" ht="12" thickBot="1" x14ac:dyDescent="0.25">
      <c r="A443" s="113"/>
      <c r="B443" s="114" t="s">
        <v>423</v>
      </c>
      <c r="C443" s="115"/>
      <c r="D443" s="116"/>
      <c r="E443" s="116"/>
      <c r="F443" s="233">
        <f>SUM(F439:G442)</f>
        <v>70000</v>
      </c>
      <c r="G443" s="234"/>
    </row>
    <row r="444" spans="1:7" ht="12" thickBot="1" x14ac:dyDescent="0.25">
      <c r="A444" s="278"/>
      <c r="B444" s="225"/>
      <c r="C444" s="225"/>
      <c r="D444" s="225"/>
      <c r="E444" s="279"/>
      <c r="F444" s="280"/>
      <c r="G444" s="281"/>
    </row>
    <row r="445" spans="1:7" ht="12" thickBot="1" x14ac:dyDescent="0.25">
      <c r="A445" s="282" t="s">
        <v>59</v>
      </c>
      <c r="B445" s="283"/>
      <c r="C445" s="283"/>
      <c r="D445" s="283"/>
      <c r="E445" s="283"/>
      <c r="F445" s="283"/>
      <c r="G445" s="103"/>
    </row>
    <row r="446" spans="1:7" x14ac:dyDescent="0.2">
      <c r="A446" s="284" t="s">
        <v>1</v>
      </c>
      <c r="B446" s="286" t="s">
        <v>2</v>
      </c>
      <c r="C446" s="286" t="s">
        <v>3</v>
      </c>
      <c r="D446" s="286"/>
      <c r="E446" s="286"/>
      <c r="F446" s="288" t="s">
        <v>418</v>
      </c>
      <c r="G446" s="289"/>
    </row>
    <row r="447" spans="1:7" ht="57.75" customHeight="1" x14ac:dyDescent="0.2">
      <c r="A447" s="285"/>
      <c r="B447" s="287"/>
      <c r="C447" s="287"/>
      <c r="D447" s="42" t="s">
        <v>5</v>
      </c>
      <c r="E447" s="208" t="s">
        <v>6</v>
      </c>
      <c r="F447" s="290"/>
      <c r="G447" s="291"/>
    </row>
    <row r="448" spans="1:7" x14ac:dyDescent="0.2">
      <c r="A448" s="285"/>
      <c r="B448" s="287"/>
      <c r="C448" s="287"/>
      <c r="D448" s="44" t="s">
        <v>8</v>
      </c>
      <c r="E448" s="208"/>
      <c r="F448" s="290"/>
      <c r="G448" s="291"/>
    </row>
    <row r="449" spans="1:7" ht="22.5" x14ac:dyDescent="0.2">
      <c r="A449" s="28">
        <v>1</v>
      </c>
      <c r="B449" s="27" t="s">
        <v>60</v>
      </c>
      <c r="C449" s="36" t="s">
        <v>61</v>
      </c>
      <c r="D449" s="23">
        <v>6</v>
      </c>
      <c r="E449" s="23">
        <v>7</v>
      </c>
      <c r="F449" s="272">
        <v>10000</v>
      </c>
      <c r="G449" s="273"/>
    </row>
    <row r="450" spans="1:7" ht="23.25" thickBot="1" x14ac:dyDescent="0.25">
      <c r="A450" s="109">
        <v>2</v>
      </c>
      <c r="B450" s="110" t="s">
        <v>62</v>
      </c>
      <c r="C450" s="111" t="s">
        <v>61</v>
      </c>
      <c r="D450" s="112">
        <v>6</v>
      </c>
      <c r="E450" s="112">
        <v>7</v>
      </c>
      <c r="F450" s="274">
        <v>80000</v>
      </c>
      <c r="G450" s="275"/>
    </row>
    <row r="451" spans="1:7" ht="12" thickBot="1" x14ac:dyDescent="0.25">
      <c r="A451" s="113"/>
      <c r="B451" s="114" t="s">
        <v>423</v>
      </c>
      <c r="C451" s="115"/>
      <c r="D451" s="116"/>
      <c r="E451" s="116"/>
      <c r="F451" s="233">
        <f>SUM(F449:G450)</f>
        <v>90000</v>
      </c>
      <c r="G451" s="234"/>
    </row>
    <row r="452" spans="1:7" ht="15.75" thickBot="1" x14ac:dyDescent="0.3">
      <c r="A452"/>
      <c r="B452" s="34"/>
      <c r="C452" s="35"/>
      <c r="D452"/>
      <c r="E452"/>
      <c r="F452"/>
      <c r="G452"/>
    </row>
    <row r="453" spans="1:7" ht="38.25" customHeight="1" thickBot="1" x14ac:dyDescent="0.25">
      <c r="A453" s="361" t="s">
        <v>387</v>
      </c>
      <c r="B453" s="362"/>
      <c r="C453" s="362"/>
      <c r="D453" s="362"/>
      <c r="E453" s="362"/>
      <c r="F453" s="362"/>
      <c r="G453" s="363"/>
    </row>
    <row r="454" spans="1:7" ht="24.75" customHeight="1" thickBot="1" x14ac:dyDescent="0.25">
      <c r="A454" s="372" t="s">
        <v>442</v>
      </c>
      <c r="B454" s="373"/>
      <c r="C454" s="373"/>
      <c r="D454" s="373"/>
      <c r="E454" s="373"/>
      <c r="F454" s="373"/>
      <c r="G454" s="374"/>
    </row>
    <row r="455" spans="1:7" x14ac:dyDescent="0.2">
      <c r="A455" s="366"/>
      <c r="B455" s="367"/>
      <c r="C455" s="367"/>
      <c r="D455" s="367"/>
      <c r="E455" s="367"/>
      <c r="F455" s="368"/>
      <c r="G455" s="364" t="s">
        <v>475</v>
      </c>
    </row>
    <row r="456" spans="1:7" ht="46.5" customHeight="1" thickBot="1" x14ac:dyDescent="0.25">
      <c r="A456" s="416"/>
      <c r="B456" s="417"/>
      <c r="C456" s="417"/>
      <c r="D456" s="417"/>
      <c r="E456" s="417"/>
      <c r="F456" s="418"/>
      <c r="G456" s="419"/>
    </row>
    <row r="457" spans="1:7" x14ac:dyDescent="0.2">
      <c r="A457" s="420" t="s">
        <v>1</v>
      </c>
      <c r="B457" s="421" t="s">
        <v>2</v>
      </c>
      <c r="C457" s="421" t="s">
        <v>3</v>
      </c>
      <c r="D457" s="421" t="s">
        <v>381</v>
      </c>
      <c r="E457" s="421"/>
      <c r="F457" s="421"/>
      <c r="G457" s="422" t="s">
        <v>135</v>
      </c>
    </row>
    <row r="458" spans="1:7" ht="59.25" customHeight="1" x14ac:dyDescent="0.2">
      <c r="A458" s="349"/>
      <c r="B458" s="331"/>
      <c r="C458" s="331"/>
      <c r="D458" s="106" t="s">
        <v>4</v>
      </c>
      <c r="E458" s="106" t="s">
        <v>5</v>
      </c>
      <c r="F458" s="359" t="s">
        <v>6</v>
      </c>
      <c r="G458" s="332"/>
    </row>
    <row r="459" spans="1:7" ht="19.5" customHeight="1" x14ac:dyDescent="0.2">
      <c r="A459" s="349"/>
      <c r="B459" s="331"/>
      <c r="C459" s="331"/>
      <c r="D459" s="108" t="s">
        <v>7</v>
      </c>
      <c r="E459" s="108" t="s">
        <v>8</v>
      </c>
      <c r="F459" s="359"/>
      <c r="G459" s="332"/>
    </row>
    <row r="460" spans="1:7" ht="33.75" x14ac:dyDescent="0.2">
      <c r="A460" s="28" t="s">
        <v>443</v>
      </c>
      <c r="B460" s="24" t="s">
        <v>444</v>
      </c>
      <c r="C460" s="152" t="s">
        <v>445</v>
      </c>
      <c r="D460" s="23">
        <v>1</v>
      </c>
      <c r="E460" s="23">
        <v>6</v>
      </c>
      <c r="F460" s="23">
        <v>7</v>
      </c>
      <c r="G460" s="29">
        <v>310000</v>
      </c>
    </row>
    <row r="461" spans="1:7" ht="113.25" thickBot="1" x14ac:dyDescent="0.25">
      <c r="A461" s="30">
        <v>2</v>
      </c>
      <c r="B461" s="31" t="s">
        <v>446</v>
      </c>
      <c r="C461" s="153" t="s">
        <v>449</v>
      </c>
      <c r="D461" s="38">
        <v>1</v>
      </c>
      <c r="E461" s="38">
        <v>6</v>
      </c>
      <c r="F461" s="38">
        <v>7</v>
      </c>
      <c r="G461" s="33">
        <v>290000</v>
      </c>
    </row>
    <row r="462" spans="1:7" ht="12" thickBot="1" x14ac:dyDescent="0.25">
      <c r="A462" s="413" t="s">
        <v>448</v>
      </c>
      <c r="B462" s="414"/>
      <c r="C462" s="414"/>
      <c r="D462" s="414"/>
      <c r="E462" s="414"/>
      <c r="F462" s="415"/>
      <c r="G462" s="161">
        <f>SUM(G460:G461)</f>
        <v>600000</v>
      </c>
    </row>
    <row r="463" spans="1:7" ht="12" thickBot="1" x14ac:dyDescent="0.25">
      <c r="A463" s="107"/>
      <c r="B463" s="107"/>
      <c r="C463" s="107"/>
      <c r="D463" s="107"/>
      <c r="E463" s="107"/>
      <c r="F463" s="107"/>
      <c r="G463" s="107"/>
    </row>
    <row r="464" spans="1:7" customFormat="1" ht="31.5" customHeight="1" thickBot="1" x14ac:dyDescent="0.3">
      <c r="A464" s="195" t="s">
        <v>450</v>
      </c>
      <c r="B464" s="196"/>
      <c r="C464" s="196"/>
      <c r="D464" s="196"/>
      <c r="E464" s="196"/>
      <c r="F464" s="196"/>
      <c r="G464" s="197"/>
    </row>
    <row r="465" spans="1:7" customFormat="1" ht="43.5" customHeight="1" thickBot="1" x14ac:dyDescent="0.3">
      <c r="A465" s="159">
        <v>1</v>
      </c>
      <c r="B465" s="198" t="s">
        <v>131</v>
      </c>
      <c r="C465" s="199"/>
      <c r="D465" s="199"/>
      <c r="E465" s="199"/>
      <c r="F465" s="199"/>
      <c r="G465" s="160">
        <v>2500000</v>
      </c>
    </row>
  </sheetData>
  <mergeCells count="328">
    <mergeCell ref="B331:E332"/>
    <mergeCell ref="F331:G332"/>
    <mergeCell ref="A330:G330"/>
    <mergeCell ref="A462:F462"/>
    <mergeCell ref="A453:G453"/>
    <mergeCell ref="A454:G454"/>
    <mergeCell ref="A455:F456"/>
    <mergeCell ref="G455:G456"/>
    <mergeCell ref="A457:A459"/>
    <mergeCell ref="B457:B459"/>
    <mergeCell ref="C457:C459"/>
    <mergeCell ref="D457:F457"/>
    <mergeCell ref="G457:G459"/>
    <mergeCell ref="F458:F459"/>
    <mergeCell ref="A408:G408"/>
    <mergeCell ref="A409:A411"/>
    <mergeCell ref="B409:B411"/>
    <mergeCell ref="C409:C411"/>
    <mergeCell ref="D409:E409"/>
    <mergeCell ref="F409:G411"/>
    <mergeCell ref="E410:E411"/>
    <mergeCell ref="F412:G412"/>
    <mergeCell ref="A349:G349"/>
    <mergeCell ref="A350:A352"/>
    <mergeCell ref="A307:G307"/>
    <mergeCell ref="A322:G322"/>
    <mergeCell ref="A345:G345"/>
    <mergeCell ref="A2:B2"/>
    <mergeCell ref="C2:F2"/>
    <mergeCell ref="A3:G3"/>
    <mergeCell ref="A17:A18"/>
    <mergeCell ref="C17:C18"/>
    <mergeCell ref="D17:D18"/>
    <mergeCell ref="E17:E18"/>
    <mergeCell ref="F17:F18"/>
    <mergeCell ref="G17:G18"/>
    <mergeCell ref="A4:A6"/>
    <mergeCell ref="B4:B6"/>
    <mergeCell ref="C4:C6"/>
    <mergeCell ref="D4:F4"/>
    <mergeCell ref="G4:G6"/>
    <mergeCell ref="F5:F6"/>
    <mergeCell ref="A51:A52"/>
    <mergeCell ref="C51:C52"/>
    <mergeCell ref="A107:A109"/>
    <mergeCell ref="B107:B109"/>
    <mergeCell ref="C107:C109"/>
    <mergeCell ref="D107:F107"/>
    <mergeCell ref="D51:D52"/>
    <mergeCell ref="E51:E52"/>
    <mergeCell ref="F51:F52"/>
    <mergeCell ref="G51:G52"/>
    <mergeCell ref="B51:B52"/>
    <mergeCell ref="A19:A20"/>
    <mergeCell ref="C19:C20"/>
    <mergeCell ref="D19:D20"/>
    <mergeCell ref="E19:E20"/>
    <mergeCell ref="F19:F20"/>
    <mergeCell ref="G19:G20"/>
    <mergeCell ref="A71:A73"/>
    <mergeCell ref="B71:B73"/>
    <mergeCell ref="C71:C73"/>
    <mergeCell ref="D71:F71"/>
    <mergeCell ref="G71:G73"/>
    <mergeCell ref="F72:F73"/>
    <mergeCell ref="A61:F61"/>
    <mergeCell ref="A56:A57"/>
    <mergeCell ref="C56:C57"/>
    <mergeCell ref="D56:D57"/>
    <mergeCell ref="E56:E57"/>
    <mergeCell ref="F56:F57"/>
    <mergeCell ref="G56:G57"/>
    <mergeCell ref="B56:B57"/>
    <mergeCell ref="A85:A87"/>
    <mergeCell ref="B85:B87"/>
    <mergeCell ref="C85:C87"/>
    <mergeCell ref="D85:F85"/>
    <mergeCell ref="G85:G87"/>
    <mergeCell ref="F86:F87"/>
    <mergeCell ref="A77:G77"/>
    <mergeCell ref="A78:A80"/>
    <mergeCell ref="B78:B80"/>
    <mergeCell ref="C78:C80"/>
    <mergeCell ref="D78:F78"/>
    <mergeCell ref="G78:G80"/>
    <mergeCell ref="A94:F94"/>
    <mergeCell ref="A96:A98"/>
    <mergeCell ref="B96:B98"/>
    <mergeCell ref="C96:C98"/>
    <mergeCell ref="D96:F96"/>
    <mergeCell ref="G96:G98"/>
    <mergeCell ref="F97:F98"/>
    <mergeCell ref="A90:A91"/>
    <mergeCell ref="C90:C91"/>
    <mergeCell ref="D90:D91"/>
    <mergeCell ref="E90:E91"/>
    <mergeCell ref="F90:F91"/>
    <mergeCell ref="G90:G91"/>
    <mergeCell ref="F118:F119"/>
    <mergeCell ref="A102:G102"/>
    <mergeCell ref="A114:G114"/>
    <mergeCell ref="A117:A119"/>
    <mergeCell ref="B117:B119"/>
    <mergeCell ref="C117:C119"/>
    <mergeCell ref="D117:F117"/>
    <mergeCell ref="G117:G119"/>
    <mergeCell ref="G115:G116"/>
    <mergeCell ref="A115:F116"/>
    <mergeCell ref="G107:G109"/>
    <mergeCell ref="F108:F109"/>
    <mergeCell ref="A103:G103"/>
    <mergeCell ref="A105:F106"/>
    <mergeCell ref="G105:G106"/>
    <mergeCell ref="A104:G104"/>
    <mergeCell ref="A112:F112"/>
    <mergeCell ref="A130:A131"/>
    <mergeCell ref="C130:C131"/>
    <mergeCell ref="D130:D131"/>
    <mergeCell ref="E130:E131"/>
    <mergeCell ref="F130:F131"/>
    <mergeCell ref="G130:G131"/>
    <mergeCell ref="A128:A129"/>
    <mergeCell ref="C128:C129"/>
    <mergeCell ref="D128:D129"/>
    <mergeCell ref="E128:E129"/>
    <mergeCell ref="F128:F129"/>
    <mergeCell ref="G128:G129"/>
    <mergeCell ref="A140:A141"/>
    <mergeCell ref="C140:C141"/>
    <mergeCell ref="D140:D141"/>
    <mergeCell ref="E140:E141"/>
    <mergeCell ref="F140:F141"/>
    <mergeCell ref="G140:G141"/>
    <mergeCell ref="A137:A138"/>
    <mergeCell ref="C137:C138"/>
    <mergeCell ref="D137:D138"/>
    <mergeCell ref="E137:E138"/>
    <mergeCell ref="F137:F138"/>
    <mergeCell ref="G137:G138"/>
    <mergeCell ref="A148:A149"/>
    <mergeCell ref="C148:C149"/>
    <mergeCell ref="D148:D149"/>
    <mergeCell ref="E148:E149"/>
    <mergeCell ref="F148:F149"/>
    <mergeCell ref="G148:G149"/>
    <mergeCell ref="B148:B149"/>
    <mergeCell ref="A143:A144"/>
    <mergeCell ref="C143:C144"/>
    <mergeCell ref="D143:D144"/>
    <mergeCell ref="E143:E144"/>
    <mergeCell ref="F143:F144"/>
    <mergeCell ref="G143:G144"/>
    <mergeCell ref="B143:B144"/>
    <mergeCell ref="A154:A155"/>
    <mergeCell ref="C154:C155"/>
    <mergeCell ref="D154:D155"/>
    <mergeCell ref="E154:E155"/>
    <mergeCell ref="F154:F155"/>
    <mergeCell ref="G154:G155"/>
    <mergeCell ref="B154:B155"/>
    <mergeCell ref="A151:A152"/>
    <mergeCell ref="C151:C152"/>
    <mergeCell ref="D151:D152"/>
    <mergeCell ref="E151:E152"/>
    <mergeCell ref="F151:F152"/>
    <mergeCell ref="G151:G152"/>
    <mergeCell ref="B151:B152"/>
    <mergeCell ref="A158:A159"/>
    <mergeCell ref="C158:C159"/>
    <mergeCell ref="D158:D159"/>
    <mergeCell ref="E158:E159"/>
    <mergeCell ref="F158:F159"/>
    <mergeCell ref="G158:G159"/>
    <mergeCell ref="A156:A157"/>
    <mergeCell ref="C156:C157"/>
    <mergeCell ref="D156:D157"/>
    <mergeCell ref="E156:E157"/>
    <mergeCell ref="F156:F157"/>
    <mergeCell ref="G156:G157"/>
    <mergeCell ref="B156:B157"/>
    <mergeCell ref="B158:B159"/>
    <mergeCell ref="A165:A166"/>
    <mergeCell ref="C165:C166"/>
    <mergeCell ref="D165:D166"/>
    <mergeCell ref="E165:E166"/>
    <mergeCell ref="F165:F166"/>
    <mergeCell ref="G165:G166"/>
    <mergeCell ref="A162:A163"/>
    <mergeCell ref="C162:C163"/>
    <mergeCell ref="D162:D163"/>
    <mergeCell ref="E162:E163"/>
    <mergeCell ref="F162:F163"/>
    <mergeCell ref="G162:G163"/>
    <mergeCell ref="B162:B163"/>
    <mergeCell ref="B165:B166"/>
    <mergeCell ref="A175:A176"/>
    <mergeCell ref="C175:C176"/>
    <mergeCell ref="D175:D176"/>
    <mergeCell ref="E175:E176"/>
    <mergeCell ref="F175:F176"/>
    <mergeCell ref="G175:G176"/>
    <mergeCell ref="B175:B176"/>
    <mergeCell ref="A170:A171"/>
    <mergeCell ref="C170:C171"/>
    <mergeCell ref="D170:D171"/>
    <mergeCell ref="E170:E171"/>
    <mergeCell ref="F170:F171"/>
    <mergeCell ref="G170:G171"/>
    <mergeCell ref="B170:B171"/>
    <mergeCell ref="A184:A185"/>
    <mergeCell ref="C184:C185"/>
    <mergeCell ref="D184:D185"/>
    <mergeCell ref="E184:E185"/>
    <mergeCell ref="F184:F185"/>
    <mergeCell ref="G184:G185"/>
    <mergeCell ref="B187:B188"/>
    <mergeCell ref="A177:A178"/>
    <mergeCell ref="C177:C178"/>
    <mergeCell ref="D177:D178"/>
    <mergeCell ref="E177:E178"/>
    <mergeCell ref="F177:F178"/>
    <mergeCell ref="G177:G178"/>
    <mergeCell ref="B184:B185"/>
    <mergeCell ref="B177:B178"/>
    <mergeCell ref="B266:B267"/>
    <mergeCell ref="C266:C267"/>
    <mergeCell ref="D266:F266"/>
    <mergeCell ref="G266:G267"/>
    <mergeCell ref="A268:G268"/>
    <mergeCell ref="A266:A267"/>
    <mergeCell ref="A187:A188"/>
    <mergeCell ref="C187:C188"/>
    <mergeCell ref="D187:D188"/>
    <mergeCell ref="E187:E188"/>
    <mergeCell ref="F187:F188"/>
    <mergeCell ref="G187:G188"/>
    <mergeCell ref="A264:G264"/>
    <mergeCell ref="F325:G325"/>
    <mergeCell ref="F326:G326"/>
    <mergeCell ref="F327:G327"/>
    <mergeCell ref="A312:G312"/>
    <mergeCell ref="F313:G313"/>
    <mergeCell ref="F315:G315"/>
    <mergeCell ref="F314:G314"/>
    <mergeCell ref="A318:G318"/>
    <mergeCell ref="F319:G319"/>
    <mergeCell ref="B429:B431"/>
    <mergeCell ref="B350:B352"/>
    <mergeCell ref="C350:C352"/>
    <mergeCell ref="D350:F350"/>
    <mergeCell ref="G350:G352"/>
    <mergeCell ref="F351:F352"/>
    <mergeCell ref="F413:G413"/>
    <mergeCell ref="F414:G414"/>
    <mergeCell ref="F415:G415"/>
    <mergeCell ref="F416:G416"/>
    <mergeCell ref="F444:G444"/>
    <mergeCell ref="A445:F445"/>
    <mergeCell ref="A446:A448"/>
    <mergeCell ref="B446:B448"/>
    <mergeCell ref="C446:C448"/>
    <mergeCell ref="D446:E446"/>
    <mergeCell ref="F446:G448"/>
    <mergeCell ref="E447:E448"/>
    <mergeCell ref="A419:F420"/>
    <mergeCell ref="A421:A423"/>
    <mergeCell ref="B421:B423"/>
    <mergeCell ref="C421:C423"/>
    <mergeCell ref="F421:G423"/>
    <mergeCell ref="F432:G432"/>
    <mergeCell ref="A435:G435"/>
    <mergeCell ref="A436:A438"/>
    <mergeCell ref="B436:B438"/>
    <mergeCell ref="C436:C438"/>
    <mergeCell ref="D436:E436"/>
    <mergeCell ref="F436:G438"/>
    <mergeCell ref="E437:E438"/>
    <mergeCell ref="C429:C431"/>
    <mergeCell ref="F429:G431"/>
    <mergeCell ref="A429:A431"/>
    <mergeCell ref="F451:G451"/>
    <mergeCell ref="F443:G443"/>
    <mergeCell ref="F433:G433"/>
    <mergeCell ref="F425:G425"/>
    <mergeCell ref="F417:G417"/>
    <mergeCell ref="G126:G127"/>
    <mergeCell ref="F126:F127"/>
    <mergeCell ref="F316:G316"/>
    <mergeCell ref="F320:G320"/>
    <mergeCell ref="F328:G328"/>
    <mergeCell ref="A265:F265"/>
    <mergeCell ref="G308:G311"/>
    <mergeCell ref="A308:F311"/>
    <mergeCell ref="F323:G324"/>
    <mergeCell ref="A323:E324"/>
    <mergeCell ref="F346:G348"/>
    <mergeCell ref="A346:E348"/>
    <mergeCell ref="F449:G449"/>
    <mergeCell ref="F450:G450"/>
    <mergeCell ref="F439:G439"/>
    <mergeCell ref="F440:G440"/>
    <mergeCell ref="F441:G441"/>
    <mergeCell ref="F442:G442"/>
    <mergeCell ref="A444:E444"/>
    <mergeCell ref="A464:G464"/>
    <mergeCell ref="B465:F465"/>
    <mergeCell ref="A1:G1"/>
    <mergeCell ref="E421:E423"/>
    <mergeCell ref="D421:D422"/>
    <mergeCell ref="E429:E430"/>
    <mergeCell ref="D429:D430"/>
    <mergeCell ref="A425:E425"/>
    <mergeCell ref="A75:F75"/>
    <mergeCell ref="A60:F60"/>
    <mergeCell ref="A68:F68"/>
    <mergeCell ref="E126:E127"/>
    <mergeCell ref="D126:D127"/>
    <mergeCell ref="C126:C127"/>
    <mergeCell ref="A126:A127"/>
    <mergeCell ref="B126:B127"/>
    <mergeCell ref="B128:B129"/>
    <mergeCell ref="B130:B131"/>
    <mergeCell ref="B137:B138"/>
    <mergeCell ref="B140:B141"/>
    <mergeCell ref="F424:G424"/>
    <mergeCell ref="A426:E426"/>
    <mergeCell ref="F426:G426"/>
    <mergeCell ref="A427:G428"/>
  </mergeCells>
  <hyperlinks>
    <hyperlink ref="C381" r:id="rId1" location="/offer/view?id=377396" display="https://www.witkac.pl/ - /offer/view?id=377396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789561B26E1346878859980963432D" ma:contentTypeVersion="11" ma:contentTypeDescription="Utwórz nowy dokument." ma:contentTypeScope="" ma:versionID="ad5726e379c1b4364bf79ad3c87c9886">
  <xsd:schema xmlns:xsd="http://www.w3.org/2001/XMLSchema" xmlns:xs="http://www.w3.org/2001/XMLSchema" xmlns:p="http://schemas.microsoft.com/office/2006/metadata/properties" xmlns:ns3="7c6cf09b-cc61-4cb9-b6cd-8ef0e7ec3519" xmlns:ns4="6f0b49af-81dc-48d5-9933-dd0e604e99be" targetNamespace="http://schemas.microsoft.com/office/2006/metadata/properties" ma:root="true" ma:fieldsID="aa4d75691b6fb705dba4afa544a6a926" ns3:_="" ns4:_="">
    <xsd:import namespace="7c6cf09b-cc61-4cb9-b6cd-8ef0e7ec3519"/>
    <xsd:import namespace="6f0b49af-81dc-48d5-9933-dd0e604e9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cf09b-cc61-4cb9-b6cd-8ef0e7ec3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b49af-81dc-48d5-9933-dd0e604e9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F6F5A-2282-448F-AC77-495E9D58B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915B27-236A-49A2-8F3C-381F5AE4CBE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c6cf09b-cc61-4cb9-b6cd-8ef0e7ec3519"/>
    <ds:schemaRef ds:uri="6f0b49af-81dc-48d5-9933-dd0e604e99b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C9DA77E-1EFA-40A5-B347-2889DD536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cf09b-cc61-4cb9-b6cd-8ef0e7ec3519"/>
    <ds:schemaRef ds:uri="6f0b49af-81dc-48d5-9933-dd0e604e9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Musiała Justyna</dc:creator>
  <cp:lastModifiedBy>Nowak Bartosz</cp:lastModifiedBy>
  <cp:lastPrinted>2023-02-24T07:16:05Z</cp:lastPrinted>
  <dcterms:created xsi:type="dcterms:W3CDTF">2022-08-22T08:09:58Z</dcterms:created>
  <dcterms:modified xsi:type="dcterms:W3CDTF">2023-02-24T07:16:08Z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0x01010094789561B26E1346878859980963432D</vt:lpwstr>
  </property>
</Properties>
</file>