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port\Referat Sportu\Konkursy\konkursy 2025\Planowe\07. BIP - rozstrzygnięcie\"/>
    </mc:Choice>
  </mc:AlternateContent>
  <bookViews>
    <workbookView xWindow="0" yWindow="0" windowWidth="23040" windowHeight="8550"/>
  </bookViews>
  <sheets>
    <sheet name="Zał.1b Pozytywne 2 - Plan.202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6" l="1"/>
  <c r="H9" i="6"/>
  <c r="H10" i="6"/>
  <c r="H8" i="6"/>
</calcChain>
</file>

<file path=xl/sharedStrings.xml><?xml version="1.0" encoding="utf-8"?>
<sst xmlns="http://schemas.openxmlformats.org/spreadsheetml/2006/main" count="23" uniqueCount="23">
  <si>
    <t>Zadanie nr 2 (Zapewnienie bezpieczeństwa osobom przebywającym nad wodą)</t>
  </si>
  <si>
    <t>Zadania w zakresie ratownictwa wodnego - Zapewnienie bezpieczeństwa osobom przebywającym nad wodą realizowane w terminie 17.04.2025 do 17.12.2025 roku</t>
  </si>
  <si>
    <t>Beskidzkie WOPR, Bielsko-Biała</t>
  </si>
  <si>
    <t>Zadanie w zakresie ratownictwa wodnego. Zadanie nr 2.</t>
  </si>
  <si>
    <t>Śląskie WOPR, Katowice</t>
  </si>
  <si>
    <t>0-6</t>
  </si>
  <si>
    <t>0-1</t>
  </si>
  <si>
    <t>Łącznie</t>
  </si>
  <si>
    <t>merytoryczne</t>
  </si>
  <si>
    <t>formalne</t>
  </si>
  <si>
    <t xml:space="preserve">      Kryteria i punktacja</t>
  </si>
  <si>
    <t>Wnioskowana kwota dotacji (zł)</t>
  </si>
  <si>
    <t>Całkowity koszt zadania                  (zł)</t>
  </si>
  <si>
    <t>Tytuł zadania</t>
  </si>
  <si>
    <t>Nazwa podmiotu</t>
  </si>
  <si>
    <t>Lp.</t>
  </si>
  <si>
    <t xml:space="preserve">                                                                                                                         </t>
  </si>
  <si>
    <t>Regionalne Wodne Ochotnicze Pogotowie Ratunkowe, Częstochowa</t>
  </si>
  <si>
    <t>Zadanie nr 2: Zapewnienia bezpieczeństwa osobom przebywającym nad wodą realizowane w terminie od 17.04.2025 roku do 17.12.2025 roku.</t>
  </si>
  <si>
    <t>Zestawienie ofert ocenionych merytorycznie wraz ze wskazaniem liczby przyznanych punktów oraz propozycją kwot dotacji - zadanie 2</t>
  </si>
  <si>
    <t>Zadanie 2</t>
  </si>
  <si>
    <t xml:space="preserve"> Kwota dofinansowania</t>
  </si>
  <si>
    <t>Załącznik nr 1b do uchwały 
nr 647/74/VII/2025 
z dnia 2.04.2025 r.
Zarządu Województwa Śląskiego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</si>
</sst>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Fill="1"/>
    <xf numFmtId="0" fontId="3" fillId="0" borderId="0" xfId="1" applyFont="1"/>
    <xf numFmtId="10" fontId="3" fillId="0" borderId="0" xfId="1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wrapText="1"/>
    </xf>
    <xf numFmtId="4" fontId="3" fillId="0" borderId="0" xfId="1" applyNumberFormat="1" applyFont="1" applyAlignment="1">
      <alignment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7" fillId="0" borderId="0" xfId="1" applyFont="1" applyAlignment="1">
      <alignment horizontal="center"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/>
    <xf numFmtId="0" fontId="2" fillId="0" borderId="0" xfId="1" applyFont="1" applyAlignment="1">
      <alignment vertic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5" fillId="0" borderId="1" xfId="1" applyFont="1" applyFill="1" applyBorder="1" applyAlignment="1">
      <alignment vertical="center"/>
    </xf>
    <xf numFmtId="0" fontId="6" fillId="0" borderId="0" xfId="1" applyFont="1"/>
    <xf numFmtId="0" fontId="2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colors>
    <mruColors>
      <color rgb="FF0000FF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9C2E.74DA8B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142875</xdr:rowOff>
    </xdr:from>
    <xdr:to>
      <xdr:col>1</xdr:col>
      <xdr:colOff>1390650</xdr:colOff>
      <xdr:row>0</xdr:row>
      <xdr:rowOff>682453</xdr:rowOff>
    </xdr:to>
    <xdr:pic>
      <xdr:nvPicPr>
        <xdr:cNvPr id="3" name="Obraz 15" descr="cid:image001.png@01DB1659.26B57C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1581150" cy="53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26"/>
  <sheetViews>
    <sheetView tabSelected="1" zoomScaleNormal="100" workbookViewId="0">
      <selection activeCell="K2" sqref="K2"/>
    </sheetView>
  </sheetViews>
  <sheetFormatPr defaultColWidth="8.85546875" defaultRowHeight="15" x14ac:dyDescent="0.25"/>
  <cols>
    <col min="1" max="1" width="5.140625" style="6" customWidth="1"/>
    <col min="2" max="2" width="29.42578125" style="8" customWidth="1"/>
    <col min="3" max="3" width="31.140625" style="8" customWidth="1"/>
    <col min="4" max="4" width="15.5703125" style="7" customWidth="1"/>
    <col min="5" max="5" width="17.5703125" style="7" customWidth="1"/>
    <col min="6" max="6" width="11.140625" style="5" customWidth="1"/>
    <col min="7" max="8" width="9.140625" style="4" customWidth="1"/>
    <col min="9" max="9" width="12.5703125" style="4" customWidth="1"/>
    <col min="10" max="10" width="14.28515625" style="4" bestFit="1" customWidth="1"/>
    <col min="11" max="11" width="24" style="1" customWidth="1"/>
    <col min="12" max="12" width="11.85546875" style="1" bestFit="1" customWidth="1"/>
    <col min="13" max="16384" width="8.85546875" style="1"/>
  </cols>
  <sheetData>
    <row r="1" spans="1:12" ht="76.5" customHeight="1" thickBot="1" x14ac:dyDescent="0.3">
      <c r="A1" s="39" t="s">
        <v>16</v>
      </c>
      <c r="B1" s="40"/>
      <c r="C1" s="40"/>
      <c r="D1" s="40"/>
      <c r="E1" s="40"/>
      <c r="F1" s="37" t="s">
        <v>22</v>
      </c>
      <c r="G1" s="37"/>
      <c r="H1" s="37"/>
      <c r="I1" s="37"/>
      <c r="J1" s="38"/>
    </row>
    <row r="2" spans="1:12" ht="15.75" thickBot="1" x14ac:dyDescent="0.3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ht="6.75" customHeight="1" x14ac:dyDescent="0.25">
      <c r="A3" s="12"/>
      <c r="B3" s="11"/>
      <c r="C3" s="11"/>
      <c r="D3" s="11"/>
      <c r="E3" s="11"/>
      <c r="F3" s="11"/>
      <c r="G3" s="11"/>
      <c r="H3" s="11"/>
      <c r="I3" s="11"/>
      <c r="J3" s="10"/>
    </row>
    <row r="4" spans="1:12" ht="45.75" customHeight="1" x14ac:dyDescent="0.25">
      <c r="A4" s="44" t="s">
        <v>18</v>
      </c>
      <c r="B4" s="45"/>
      <c r="C4" s="45"/>
      <c r="D4" s="45"/>
      <c r="E4" s="45"/>
      <c r="F4" s="45"/>
      <c r="G4" s="45"/>
      <c r="H4" s="45"/>
      <c r="I4" s="45"/>
      <c r="J4" s="45"/>
    </row>
    <row r="5" spans="1:12" ht="45" customHeight="1" x14ac:dyDescent="0.25">
      <c r="A5" s="46" t="s">
        <v>15</v>
      </c>
      <c r="B5" s="49" t="s">
        <v>14</v>
      </c>
      <c r="C5" s="49" t="s">
        <v>13</v>
      </c>
      <c r="D5" s="49" t="s">
        <v>12</v>
      </c>
      <c r="E5" s="49" t="s">
        <v>11</v>
      </c>
      <c r="F5" s="41" t="s">
        <v>10</v>
      </c>
      <c r="G5" s="42"/>
      <c r="H5" s="43"/>
      <c r="I5" s="52" t="s">
        <v>21</v>
      </c>
      <c r="J5" s="53"/>
    </row>
    <row r="6" spans="1:12" ht="74.25" customHeight="1" x14ac:dyDescent="0.25">
      <c r="A6" s="47"/>
      <c r="B6" s="50"/>
      <c r="C6" s="50"/>
      <c r="D6" s="50"/>
      <c r="E6" s="50"/>
      <c r="F6" s="19" t="s">
        <v>9</v>
      </c>
      <c r="G6" s="19" t="s">
        <v>8</v>
      </c>
      <c r="H6" s="20" t="s">
        <v>7</v>
      </c>
      <c r="I6" s="54"/>
      <c r="J6" s="55"/>
    </row>
    <row r="7" spans="1:12" x14ac:dyDescent="0.25">
      <c r="A7" s="48"/>
      <c r="B7" s="51"/>
      <c r="C7" s="51"/>
      <c r="D7" s="51"/>
      <c r="E7" s="51"/>
      <c r="F7" s="21" t="s">
        <v>6</v>
      </c>
      <c r="G7" s="21" t="s">
        <v>5</v>
      </c>
      <c r="H7" s="22"/>
      <c r="I7" s="56"/>
      <c r="J7" s="57"/>
      <c r="L7" s="23"/>
    </row>
    <row r="8" spans="1:12" s="17" customFormat="1" ht="25.5" x14ac:dyDescent="0.25">
      <c r="A8" s="14">
        <v>1</v>
      </c>
      <c r="B8" s="15" t="s">
        <v>4</v>
      </c>
      <c r="C8" s="15" t="s">
        <v>3</v>
      </c>
      <c r="D8" s="16">
        <v>756300</v>
      </c>
      <c r="E8" s="16">
        <v>589800</v>
      </c>
      <c r="F8" s="13">
        <v>1</v>
      </c>
      <c r="G8" s="29">
        <v>6</v>
      </c>
      <c r="H8" s="29">
        <f>G8+F8</f>
        <v>7</v>
      </c>
      <c r="I8" s="35">
        <v>250000</v>
      </c>
      <c r="J8" s="36"/>
      <c r="L8" s="24"/>
    </row>
    <row r="9" spans="1:12" s="3" customFormat="1" ht="76.5" x14ac:dyDescent="0.25">
      <c r="A9" s="14">
        <v>2</v>
      </c>
      <c r="B9" s="15" t="s">
        <v>2</v>
      </c>
      <c r="C9" s="15" t="s">
        <v>1</v>
      </c>
      <c r="D9" s="16">
        <v>376653</v>
      </c>
      <c r="E9" s="16">
        <v>301303</v>
      </c>
      <c r="F9" s="13">
        <v>1</v>
      </c>
      <c r="G9" s="29">
        <v>6</v>
      </c>
      <c r="H9" s="29">
        <f t="shared" ref="H9:H10" si="0">G9+F9</f>
        <v>7</v>
      </c>
      <c r="I9" s="35">
        <v>200000</v>
      </c>
      <c r="J9" s="36"/>
      <c r="K9" s="18"/>
      <c r="L9" s="25"/>
    </row>
    <row r="10" spans="1:12" s="3" customFormat="1" ht="38.25" x14ac:dyDescent="0.25">
      <c r="A10" s="14">
        <v>3</v>
      </c>
      <c r="B10" s="15" t="s">
        <v>17</v>
      </c>
      <c r="C10" s="15" t="s">
        <v>0</v>
      </c>
      <c r="D10" s="16">
        <v>308300</v>
      </c>
      <c r="E10" s="16">
        <v>246650</v>
      </c>
      <c r="F10" s="13">
        <v>1</v>
      </c>
      <c r="G10" s="29">
        <v>6</v>
      </c>
      <c r="H10" s="29">
        <f t="shared" si="0"/>
        <v>7</v>
      </c>
      <c r="I10" s="35">
        <v>150000</v>
      </c>
      <c r="J10" s="36"/>
      <c r="L10" s="25"/>
    </row>
    <row r="11" spans="1:12" ht="15.75" thickBot="1" x14ac:dyDescent="0.3">
      <c r="D11" s="9"/>
      <c r="E11" s="9"/>
      <c r="I11" s="30"/>
      <c r="J11" s="30"/>
    </row>
    <row r="12" spans="1:12" ht="18.75" customHeight="1" thickBot="1" x14ac:dyDescent="0.3">
      <c r="A12" s="61"/>
      <c r="B12" s="61"/>
      <c r="C12" s="61"/>
      <c r="D12" s="61"/>
      <c r="E12" s="26"/>
      <c r="F12" s="2"/>
      <c r="G12" s="31" t="s">
        <v>20</v>
      </c>
      <c r="H12" s="32"/>
      <c r="I12" s="33">
        <f>SUM(I8:J11)</f>
        <v>600000</v>
      </c>
      <c r="J12" s="34"/>
    </row>
    <row r="13" spans="1:12" ht="9.75" customHeight="1" x14ac:dyDescent="0.25">
      <c r="A13" s="2"/>
      <c r="B13" s="27"/>
      <c r="C13" s="27"/>
      <c r="D13" s="26"/>
      <c r="E13" s="26"/>
      <c r="F13" s="2"/>
    </row>
    <row r="14" spans="1:12" x14ac:dyDescent="0.25">
      <c r="A14" s="61"/>
      <c r="B14" s="61"/>
      <c r="C14" s="61"/>
      <c r="D14" s="26"/>
      <c r="E14" s="26"/>
      <c r="F14" s="2"/>
    </row>
    <row r="15" spans="1:12" ht="30" customHeight="1" x14ac:dyDescent="0.25">
      <c r="A15" s="2"/>
      <c r="B15" s="62"/>
      <c r="C15" s="62"/>
      <c r="D15" s="63"/>
      <c r="E15" s="63"/>
      <c r="F15" s="63"/>
    </row>
    <row r="16" spans="1:12" ht="30" customHeight="1" x14ac:dyDescent="0.25">
      <c r="A16" s="2"/>
      <c r="B16" s="62"/>
      <c r="C16" s="62"/>
      <c r="D16" s="63"/>
      <c r="E16" s="63"/>
      <c r="F16" s="63"/>
    </row>
    <row r="17" spans="1:6" ht="30" customHeight="1" x14ac:dyDescent="0.25">
      <c r="A17" s="2"/>
      <c r="B17" s="62"/>
      <c r="C17" s="62"/>
      <c r="D17" s="63"/>
      <c r="E17" s="63"/>
      <c r="F17" s="63"/>
    </row>
    <row r="18" spans="1:6" ht="30" customHeight="1" x14ac:dyDescent="0.25">
      <c r="A18" s="2"/>
      <c r="B18" s="62"/>
      <c r="C18" s="62"/>
      <c r="D18" s="63"/>
      <c r="E18" s="63"/>
      <c r="F18" s="63"/>
    </row>
    <row r="19" spans="1:6" ht="30" customHeight="1" x14ac:dyDescent="0.25">
      <c r="A19" s="2"/>
      <c r="B19" s="62"/>
      <c r="C19" s="62"/>
      <c r="D19" s="63"/>
      <c r="E19" s="63"/>
      <c r="F19" s="63"/>
    </row>
    <row r="20" spans="1:6" x14ac:dyDescent="0.25">
      <c r="A20" s="2"/>
      <c r="B20" s="28"/>
      <c r="C20" s="28"/>
      <c r="D20" s="26"/>
      <c r="E20" s="26"/>
      <c r="F20" s="2"/>
    </row>
    <row r="21" spans="1:6" x14ac:dyDescent="0.25">
      <c r="A21" s="64"/>
      <c r="B21" s="64"/>
      <c r="C21" s="64"/>
      <c r="D21" s="26"/>
      <c r="E21" s="26"/>
      <c r="F21" s="2"/>
    </row>
    <row r="22" spans="1:6" ht="30" customHeight="1" x14ac:dyDescent="0.25">
      <c r="A22" s="2"/>
      <c r="B22" s="62"/>
      <c r="C22" s="62"/>
      <c r="D22" s="63"/>
      <c r="E22" s="63"/>
      <c r="F22" s="63"/>
    </row>
    <row r="23" spans="1:6" x14ac:dyDescent="0.25">
      <c r="A23" s="2"/>
      <c r="B23" s="27"/>
      <c r="C23" s="27"/>
      <c r="D23" s="26"/>
      <c r="E23" s="26"/>
      <c r="F23" s="2"/>
    </row>
    <row r="24" spans="1:6" x14ac:dyDescent="0.25">
      <c r="A24" s="64"/>
      <c r="B24" s="64"/>
      <c r="C24" s="64"/>
      <c r="D24" s="26"/>
      <c r="E24" s="26"/>
      <c r="F24" s="2"/>
    </row>
    <row r="25" spans="1:6" ht="30" customHeight="1" x14ac:dyDescent="0.25">
      <c r="A25" s="2"/>
      <c r="B25" s="62"/>
      <c r="C25" s="62"/>
      <c r="D25" s="63"/>
      <c r="E25" s="63"/>
      <c r="F25" s="63"/>
    </row>
    <row r="26" spans="1:6" ht="30" customHeight="1" x14ac:dyDescent="0.25">
      <c r="A26" s="2"/>
      <c r="B26" s="62"/>
      <c r="C26" s="62"/>
      <c r="D26" s="63"/>
      <c r="E26" s="63"/>
      <c r="F26" s="63"/>
    </row>
  </sheetData>
  <mergeCells count="36">
    <mergeCell ref="B26:C26"/>
    <mergeCell ref="D26:F26"/>
    <mergeCell ref="A21:C21"/>
    <mergeCell ref="B22:C22"/>
    <mergeCell ref="D22:F22"/>
    <mergeCell ref="A24:C24"/>
    <mergeCell ref="B25:C25"/>
    <mergeCell ref="D25:F25"/>
    <mergeCell ref="B17:C17"/>
    <mergeCell ref="D17:F17"/>
    <mergeCell ref="B18:C18"/>
    <mergeCell ref="D18:F18"/>
    <mergeCell ref="B19:C19"/>
    <mergeCell ref="D19:F19"/>
    <mergeCell ref="A12:D12"/>
    <mergeCell ref="A14:C14"/>
    <mergeCell ref="B15:C15"/>
    <mergeCell ref="D15:F15"/>
    <mergeCell ref="B16:C16"/>
    <mergeCell ref="D16:F16"/>
    <mergeCell ref="F1:J1"/>
    <mergeCell ref="A1:E1"/>
    <mergeCell ref="F5:H5"/>
    <mergeCell ref="A4:J4"/>
    <mergeCell ref="A5:A7"/>
    <mergeCell ref="B5:B7"/>
    <mergeCell ref="C5:C7"/>
    <mergeCell ref="D5:D7"/>
    <mergeCell ref="E5:E7"/>
    <mergeCell ref="I5:J7"/>
    <mergeCell ref="A2:J2"/>
    <mergeCell ref="G12:H12"/>
    <mergeCell ref="I12:J12"/>
    <mergeCell ref="I8:J8"/>
    <mergeCell ref="I9:J9"/>
    <mergeCell ref="I10:J10"/>
  </mergeCells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Zał.1b Pozytywne 2 - Plan.2025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Musiała Justyna</dc:creator>
  <cp:lastModifiedBy>Musiała Justyna</cp:lastModifiedBy>
  <cp:lastPrinted>2025-03-27T10:00:01Z</cp:lastPrinted>
  <dcterms:created xsi:type="dcterms:W3CDTF">2025-03-23T16:54:00Z</dcterms:created>
  <dcterms:modified xsi:type="dcterms:W3CDTF">2025-04-02T12:30:59Z</dcterms:modified>
</cp:coreProperties>
</file>