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OB\OSP 2025\Karta sprawy BO_03_2025\Zmiana karty sprawy\"/>
    </mc:Choice>
  </mc:AlternateContent>
  <bookViews>
    <workbookView xWindow="-120" yWindow="-120" windowWidth="29040" windowHeight="15720"/>
  </bookViews>
  <sheets>
    <sheet name="Arkusz1" sheetId="1" r:id="rId1"/>
  </sheets>
  <definedNames>
    <definedName name="_xlnm.Print_Area" localSheetId="0">Arkusz1!$A$3:$H$40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<sst xmlns="http://schemas.openxmlformats.org/spreadsheetml/2006/main" count="175" uniqueCount="97">
  <si>
    <t>Lp</t>
  </si>
  <si>
    <t>Województwo</t>
  </si>
  <si>
    <t>śląskie</t>
  </si>
  <si>
    <t>tarnogórski</t>
  </si>
  <si>
    <t>Tworóg</t>
  </si>
  <si>
    <t>OSP Tworóg</t>
  </si>
  <si>
    <t>bielski</t>
  </si>
  <si>
    <t>Czechowice-Dziedzice</t>
  </si>
  <si>
    <t>OSP Ligota</t>
  </si>
  <si>
    <t>gliwicki</t>
  </si>
  <si>
    <t>Gliwice</t>
  </si>
  <si>
    <t>OSP Gliwice-Brzezinka</t>
  </si>
  <si>
    <t>bieruńsko-lędziński</t>
  </si>
  <si>
    <t>Lędziny</t>
  </si>
  <si>
    <t>OSP Lędziny</t>
  </si>
  <si>
    <t>częstochowski</t>
  </si>
  <si>
    <t>Częstochowa</t>
  </si>
  <si>
    <t>OSP Częstochowa-Błeszno</t>
  </si>
  <si>
    <t>Bielsko-Biała</t>
  </si>
  <si>
    <t>OSP Bielsko-Biała Mikuszowice Śląskie</t>
  </si>
  <si>
    <t>raciborski</t>
  </si>
  <si>
    <t>Pietrowice Wielkie</t>
  </si>
  <si>
    <t>OSP Maków</t>
  </si>
  <si>
    <t>Sośnicowice</t>
  </si>
  <si>
    <t>OSP Rachowice</t>
  </si>
  <si>
    <t>żywiecki</t>
  </si>
  <si>
    <t>Rajcza</t>
  </si>
  <si>
    <t>OSP Rycerka Dolna</t>
  </si>
  <si>
    <t>pszczyński</t>
  </si>
  <si>
    <t>Goczałkowice-Zdrój</t>
  </si>
  <si>
    <t>OSP Goczałkowice-Zdrój</t>
  </si>
  <si>
    <t>Buczkowice</t>
  </si>
  <si>
    <t>OSP Buczkowice</t>
  </si>
  <si>
    <t>myszkowski</t>
  </si>
  <si>
    <t>Myszków</t>
  </si>
  <si>
    <t>OSP Myszków-Smudzówka</t>
  </si>
  <si>
    <t>Koziegłowy</t>
  </si>
  <si>
    <t xml:space="preserve">OSP Lgota Górna </t>
  </si>
  <si>
    <t>lubliniecki</t>
  </si>
  <si>
    <t>Woźniki</t>
  </si>
  <si>
    <t>OSP Lubsza</t>
  </si>
  <si>
    <t>kłobucki</t>
  </si>
  <si>
    <t>Miedźno</t>
  </si>
  <si>
    <t>OSP Mokra</t>
  </si>
  <si>
    <t>Mykanów</t>
  </si>
  <si>
    <t>OSP Cykarzew Północny</t>
  </si>
  <si>
    <t>Zbrosławice</t>
  </si>
  <si>
    <t>OSP Świętoszowice</t>
  </si>
  <si>
    <t>cieszyński</t>
  </si>
  <si>
    <t>Zebrzydowice</t>
  </si>
  <si>
    <t>OSP Marklowice Górne</t>
  </si>
  <si>
    <t>rybnicki</t>
  </si>
  <si>
    <t>Lyski</t>
  </si>
  <si>
    <t>OSP Bogunice</t>
  </si>
  <si>
    <t>będziński</t>
  </si>
  <si>
    <t>Siewierz</t>
  </si>
  <si>
    <t>OSP Brudzowice</t>
  </si>
  <si>
    <t>zawierciański</t>
  </si>
  <si>
    <t>Ogrodzieniec</t>
  </si>
  <si>
    <t>OSP Giebło</t>
  </si>
  <si>
    <t>Rędziny</t>
  </si>
  <si>
    <t>OSP Rędziny</t>
  </si>
  <si>
    <t>Łazy</t>
  </si>
  <si>
    <t>OSP Rokitno Szlacheckie</t>
  </si>
  <si>
    <t>mikołowski</t>
  </si>
  <si>
    <t>Łaziska Górne</t>
  </si>
  <si>
    <t>OSP Łaziska Dolne</t>
  </si>
  <si>
    <t>Mierzęcice</t>
  </si>
  <si>
    <t>OSP Nowa Wieś</t>
  </si>
  <si>
    <t>Krzyżanowice</t>
  </si>
  <si>
    <t>OSP Owsiszcze</t>
  </si>
  <si>
    <t>Ujsoły</t>
  </si>
  <si>
    <t>OSP Złatna</t>
  </si>
  <si>
    <t>Herby</t>
  </si>
  <si>
    <t>OSP Kalina</t>
  </si>
  <si>
    <t>Goleszów</t>
  </si>
  <si>
    <t>OSP Bażanowice</t>
  </si>
  <si>
    <t>Lipie</t>
  </si>
  <si>
    <t>OSP Szyszków</t>
  </si>
  <si>
    <t>Ustroń</t>
  </si>
  <si>
    <t>OSP Ustroń Nierodzim</t>
  </si>
  <si>
    <t>Świnna</t>
  </si>
  <si>
    <t>OSP Przyłęków</t>
  </si>
  <si>
    <t>średni samochód ratowniczo-gaśniczy</t>
  </si>
  <si>
    <t>ciężki samochód ratowniczo-gaśniczy</t>
  </si>
  <si>
    <t>lekki samochód ratowniczo-gaśniczy</t>
  </si>
  <si>
    <t>Powiat</t>
  </si>
  <si>
    <t>Gmina</t>
  </si>
  <si>
    <t>Nazwa OSP</t>
  </si>
  <si>
    <t>Rodzaj pojazdu</t>
  </si>
  <si>
    <t>Wartość pojazdu</t>
  </si>
  <si>
    <t>Dofinansowanie z Urzędu Marszałkowskiego</t>
  </si>
  <si>
    <t>SUMA DOFINANSOWANIA</t>
  </si>
  <si>
    <t>Załącznik do uchwały nr        /       /VII/2025</t>
  </si>
  <si>
    <t>sląskie</t>
  </si>
  <si>
    <t>OSP Ostrowy</t>
  </si>
  <si>
    <t>lekki samochód kwatermistrzowski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</si>
</sst>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>
    <font>
      <sz val="11"/>
      <color theme="1"/>
      <name val="Aptos Narrow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8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0"/>
  <sheetViews>
    <sheetView tabSelected="1" view="pageBreakPreview" topLeftCell="A9" zoomScale="60" zoomScaleNormal="100" workbookViewId="0">
      <selection activeCell="H6" sqref="H6:H38"/>
    </sheetView>
  </sheetViews>
  <sheetFormatPr defaultRowHeight="14.25"/>
  <cols>
    <col min="1" max="1" width="4.375" bestFit="1" customWidth="1"/>
    <col min="2" max="2" width="18.25" bestFit="1" customWidth="1"/>
    <col min="3" max="3" width="22.75" bestFit="1" customWidth="1"/>
    <col min="4" max="4" width="27.25" bestFit="1" customWidth="1"/>
    <col min="5" max="5" width="32.625" bestFit="1" customWidth="1"/>
    <col min="6" max="6" width="24.125" bestFit="1" customWidth="1"/>
    <col min="7" max="7" width="21.625" bestFit="1" customWidth="1"/>
    <col min="8" max="8" width="24.125" bestFit="1" customWidth="1"/>
  </cols>
  <sheetData>
    <row r="3" spans="1:8" ht="65.25" customHeight="1">
      <c r="A3" s="1"/>
      <c r="B3" s="1"/>
      <c r="C3" s="1"/>
      <c r="D3" s="1"/>
      <c r="E3" s="1"/>
      <c r="F3" s="14" t="s">
        <v>93</v>
      </c>
      <c r="G3" s="14"/>
      <c r="H3" s="14"/>
    </row>
    <row r="4" spans="1:8" ht="15">
      <c r="A4" s="1"/>
      <c r="B4" s="1"/>
      <c r="C4" s="1"/>
      <c r="D4" s="1"/>
      <c r="E4" s="1"/>
      <c r="F4" s="1"/>
      <c r="G4" s="1"/>
      <c r="H4" s="1"/>
    </row>
    <row r="5" spans="1:8" ht="47.25">
      <c r="A5" s="2" t="s">
        <v>0</v>
      </c>
      <c r="B5" s="2" t="s">
        <v>1</v>
      </c>
      <c r="C5" s="2" t="s">
        <v>86</v>
      </c>
      <c r="D5" s="2" t="s">
        <v>87</v>
      </c>
      <c r="E5" s="2" t="s">
        <v>88</v>
      </c>
      <c r="F5" s="3" t="s">
        <v>89</v>
      </c>
      <c r="G5" s="4" t="s">
        <v>90</v>
      </c>
      <c r="H5" s="5" t="s">
        <v>91</v>
      </c>
    </row>
    <row r="6" spans="1:8" ht="30">
      <c r="A6" s="6">
        <v>1</v>
      </c>
      <c r="B6" s="6" t="s">
        <v>2</v>
      </c>
      <c r="C6" s="6" t="s">
        <v>3</v>
      </c>
      <c r="D6" s="6" t="s">
        <v>4</v>
      </c>
      <c r="E6" s="6" t="s">
        <v>5</v>
      </c>
      <c r="F6" s="7" t="s">
        <v>83</v>
      </c>
      <c r="G6" s="8">
        <v>1200000</v>
      </c>
      <c r="H6" s="8">
        <v>140000</v>
      </c>
    </row>
    <row r="7" spans="1:8" ht="30">
      <c r="A7" s="6">
        <v>2</v>
      </c>
      <c r="B7" s="6" t="s">
        <v>2</v>
      </c>
      <c r="C7" s="6" t="s">
        <v>6</v>
      </c>
      <c r="D7" s="6" t="s">
        <v>7</v>
      </c>
      <c r="E7" s="6" t="s">
        <v>8</v>
      </c>
      <c r="F7" s="7" t="s">
        <v>83</v>
      </c>
      <c r="G7" s="8">
        <v>1200000</v>
      </c>
      <c r="H7" s="8">
        <v>140000</v>
      </c>
    </row>
    <row r="8" spans="1:8" ht="30">
      <c r="A8" s="6">
        <v>3</v>
      </c>
      <c r="B8" s="6" t="s">
        <v>2</v>
      </c>
      <c r="C8" s="6" t="s">
        <v>9</v>
      </c>
      <c r="D8" s="6" t="s">
        <v>10</v>
      </c>
      <c r="E8" s="6" t="s">
        <v>11</v>
      </c>
      <c r="F8" s="7" t="s">
        <v>84</v>
      </c>
      <c r="G8" s="8">
        <v>1500000</v>
      </c>
      <c r="H8" s="8">
        <v>300000</v>
      </c>
    </row>
    <row r="9" spans="1:8" ht="30">
      <c r="A9" s="6">
        <v>4</v>
      </c>
      <c r="B9" s="6" t="s">
        <v>2</v>
      </c>
      <c r="C9" s="6" t="s">
        <v>12</v>
      </c>
      <c r="D9" s="6" t="s">
        <v>13</v>
      </c>
      <c r="E9" s="6" t="s">
        <v>14</v>
      </c>
      <c r="F9" s="7" t="s">
        <v>83</v>
      </c>
      <c r="G9" s="8">
        <v>1200000</v>
      </c>
      <c r="H9" s="8">
        <v>140000</v>
      </c>
    </row>
    <row r="10" spans="1:8" ht="30">
      <c r="A10" s="6">
        <v>5</v>
      </c>
      <c r="B10" s="6" t="s">
        <v>2</v>
      </c>
      <c r="C10" s="6" t="s">
        <v>15</v>
      </c>
      <c r="D10" s="6" t="s">
        <v>16</v>
      </c>
      <c r="E10" s="6" t="s">
        <v>17</v>
      </c>
      <c r="F10" s="7" t="s">
        <v>83</v>
      </c>
      <c r="G10" s="8">
        <v>1200000</v>
      </c>
      <c r="H10" s="8">
        <v>140000</v>
      </c>
    </row>
    <row r="11" spans="1:8" ht="30">
      <c r="A11" s="6">
        <v>6</v>
      </c>
      <c r="B11" s="6" t="s">
        <v>2</v>
      </c>
      <c r="C11" s="6" t="s">
        <v>18</v>
      </c>
      <c r="D11" s="6" t="s">
        <v>18</v>
      </c>
      <c r="E11" s="9" t="s">
        <v>19</v>
      </c>
      <c r="F11" s="7" t="s">
        <v>83</v>
      </c>
      <c r="G11" s="8">
        <v>1300000</v>
      </c>
      <c r="H11" s="8">
        <v>100000</v>
      </c>
    </row>
    <row r="12" spans="1:8" ht="30">
      <c r="A12" s="6">
        <v>7</v>
      </c>
      <c r="B12" s="6" t="s">
        <v>2</v>
      </c>
      <c r="C12" s="6" t="s">
        <v>20</v>
      </c>
      <c r="D12" s="6" t="s">
        <v>21</v>
      </c>
      <c r="E12" s="6" t="s">
        <v>22</v>
      </c>
      <c r="F12" s="7" t="s">
        <v>83</v>
      </c>
      <c r="G12" s="8">
        <v>1200000</v>
      </c>
      <c r="H12" s="8">
        <v>100000</v>
      </c>
    </row>
    <row r="13" spans="1:8" ht="30">
      <c r="A13" s="6">
        <v>8</v>
      </c>
      <c r="B13" s="6" t="s">
        <v>2</v>
      </c>
      <c r="C13" s="6" t="s">
        <v>9</v>
      </c>
      <c r="D13" s="6" t="s">
        <v>23</v>
      </c>
      <c r="E13" s="6" t="s">
        <v>24</v>
      </c>
      <c r="F13" s="7" t="s">
        <v>83</v>
      </c>
      <c r="G13" s="8">
        <v>1200000</v>
      </c>
      <c r="H13" s="8">
        <v>140000</v>
      </c>
    </row>
    <row r="14" spans="1:8" ht="30">
      <c r="A14" s="6">
        <v>9</v>
      </c>
      <c r="B14" s="6" t="s">
        <v>2</v>
      </c>
      <c r="C14" s="6" t="s">
        <v>25</v>
      </c>
      <c r="D14" s="6" t="s">
        <v>26</v>
      </c>
      <c r="E14" s="6" t="s">
        <v>27</v>
      </c>
      <c r="F14" s="7" t="s">
        <v>83</v>
      </c>
      <c r="G14" s="8">
        <v>1200000</v>
      </c>
      <c r="H14" s="8">
        <v>140000</v>
      </c>
    </row>
    <row r="15" spans="1:8" ht="30">
      <c r="A15" s="6">
        <v>10</v>
      </c>
      <c r="B15" s="6" t="s">
        <v>2</v>
      </c>
      <c r="C15" s="6" t="s">
        <v>28</v>
      </c>
      <c r="D15" s="6" t="s">
        <v>29</v>
      </c>
      <c r="E15" s="6" t="s">
        <v>30</v>
      </c>
      <c r="F15" s="7" t="s">
        <v>85</v>
      </c>
      <c r="G15" s="8">
        <v>500000</v>
      </c>
      <c r="H15" s="8">
        <v>50000</v>
      </c>
    </row>
    <row r="16" spans="1:8" ht="30">
      <c r="A16" s="6">
        <v>11</v>
      </c>
      <c r="B16" s="6" t="s">
        <v>2</v>
      </c>
      <c r="C16" s="6" t="s">
        <v>6</v>
      </c>
      <c r="D16" s="6" t="s">
        <v>31</v>
      </c>
      <c r="E16" s="6" t="s">
        <v>32</v>
      </c>
      <c r="F16" s="7" t="s">
        <v>84</v>
      </c>
      <c r="G16" s="8">
        <v>1550000</v>
      </c>
      <c r="H16" s="8">
        <v>300000</v>
      </c>
    </row>
    <row r="17" spans="1:8" ht="30">
      <c r="A17" s="6">
        <v>12</v>
      </c>
      <c r="B17" s="6" t="s">
        <v>2</v>
      </c>
      <c r="C17" s="6" t="s">
        <v>33</v>
      </c>
      <c r="D17" s="6" t="s">
        <v>34</v>
      </c>
      <c r="E17" s="6" t="s">
        <v>35</v>
      </c>
      <c r="F17" s="7" t="s">
        <v>83</v>
      </c>
      <c r="G17" s="8">
        <v>1200000</v>
      </c>
      <c r="H17" s="8">
        <v>100000</v>
      </c>
    </row>
    <row r="18" spans="1:8" ht="30">
      <c r="A18" s="6">
        <v>13</v>
      </c>
      <c r="B18" s="6" t="s">
        <v>2</v>
      </c>
      <c r="C18" s="6" t="s">
        <v>33</v>
      </c>
      <c r="D18" s="6" t="s">
        <v>36</v>
      </c>
      <c r="E18" s="6" t="s">
        <v>37</v>
      </c>
      <c r="F18" s="7" t="s">
        <v>83</v>
      </c>
      <c r="G18" s="8">
        <v>1200000</v>
      </c>
      <c r="H18" s="8">
        <v>140000</v>
      </c>
    </row>
    <row r="19" spans="1:8" ht="30">
      <c r="A19" s="6">
        <v>14</v>
      </c>
      <c r="B19" s="6" t="s">
        <v>2</v>
      </c>
      <c r="C19" s="6" t="s">
        <v>38</v>
      </c>
      <c r="D19" s="6" t="s">
        <v>39</v>
      </c>
      <c r="E19" s="6" t="s">
        <v>40</v>
      </c>
      <c r="F19" s="7" t="s">
        <v>83</v>
      </c>
      <c r="G19" s="8">
        <v>1200000</v>
      </c>
      <c r="H19" s="8">
        <v>140000</v>
      </c>
    </row>
    <row r="20" spans="1:8" ht="30">
      <c r="A20" s="6">
        <v>15</v>
      </c>
      <c r="B20" s="6" t="s">
        <v>2</v>
      </c>
      <c r="C20" s="6" t="s">
        <v>41</v>
      </c>
      <c r="D20" s="6" t="s">
        <v>42</v>
      </c>
      <c r="E20" s="6" t="s">
        <v>43</v>
      </c>
      <c r="F20" s="7" t="s">
        <v>83</v>
      </c>
      <c r="G20" s="8">
        <v>1200000</v>
      </c>
      <c r="H20" s="8">
        <v>200000</v>
      </c>
    </row>
    <row r="21" spans="1:8" ht="30">
      <c r="A21" s="6">
        <v>16</v>
      </c>
      <c r="B21" s="6" t="s">
        <v>2</v>
      </c>
      <c r="C21" s="6" t="s">
        <v>15</v>
      </c>
      <c r="D21" s="6" t="s">
        <v>44</v>
      </c>
      <c r="E21" s="6" t="s">
        <v>45</v>
      </c>
      <c r="F21" s="7" t="s">
        <v>83</v>
      </c>
      <c r="G21" s="8">
        <v>1200000</v>
      </c>
      <c r="H21" s="8">
        <v>100000</v>
      </c>
    </row>
    <row r="22" spans="1:8" ht="30">
      <c r="A22" s="6">
        <v>17</v>
      </c>
      <c r="B22" s="6" t="s">
        <v>2</v>
      </c>
      <c r="C22" s="6" t="s">
        <v>3</v>
      </c>
      <c r="D22" s="6" t="s">
        <v>46</v>
      </c>
      <c r="E22" s="6" t="s">
        <v>47</v>
      </c>
      <c r="F22" s="7" t="s">
        <v>85</v>
      </c>
      <c r="G22" s="8">
        <v>400000</v>
      </c>
      <c r="H22" s="8">
        <v>50000</v>
      </c>
    </row>
    <row r="23" spans="1:8" ht="30">
      <c r="A23" s="6">
        <v>18</v>
      </c>
      <c r="B23" s="6" t="s">
        <v>2</v>
      </c>
      <c r="C23" s="6" t="s">
        <v>48</v>
      </c>
      <c r="D23" s="6" t="s">
        <v>49</v>
      </c>
      <c r="E23" s="6" t="s">
        <v>50</v>
      </c>
      <c r="F23" s="7" t="s">
        <v>83</v>
      </c>
      <c r="G23" s="8">
        <v>1200000</v>
      </c>
      <c r="H23" s="8">
        <v>100000</v>
      </c>
    </row>
    <row r="24" spans="1:8" ht="30">
      <c r="A24" s="6">
        <v>19</v>
      </c>
      <c r="B24" s="6" t="s">
        <v>2</v>
      </c>
      <c r="C24" s="6" t="s">
        <v>51</v>
      </c>
      <c r="D24" s="6" t="s">
        <v>52</v>
      </c>
      <c r="E24" s="6" t="s">
        <v>53</v>
      </c>
      <c r="F24" s="7" t="s">
        <v>83</v>
      </c>
      <c r="G24" s="8">
        <v>1200000</v>
      </c>
      <c r="H24" s="8">
        <v>100000</v>
      </c>
    </row>
    <row r="25" spans="1:8" ht="30">
      <c r="A25" s="6">
        <v>20</v>
      </c>
      <c r="B25" s="6" t="s">
        <v>2</v>
      </c>
      <c r="C25" s="6" t="s">
        <v>54</v>
      </c>
      <c r="D25" s="6" t="s">
        <v>55</v>
      </c>
      <c r="E25" s="6" t="s">
        <v>56</v>
      </c>
      <c r="F25" s="7" t="s">
        <v>83</v>
      </c>
      <c r="G25" s="8">
        <v>1200000</v>
      </c>
      <c r="H25" s="8">
        <v>100000</v>
      </c>
    </row>
    <row r="26" spans="1:8" ht="30">
      <c r="A26" s="6">
        <v>21</v>
      </c>
      <c r="B26" s="6" t="s">
        <v>2</v>
      </c>
      <c r="C26" s="6" t="s">
        <v>57</v>
      </c>
      <c r="D26" s="6" t="s">
        <v>58</v>
      </c>
      <c r="E26" s="6" t="s">
        <v>59</v>
      </c>
      <c r="F26" s="7" t="s">
        <v>83</v>
      </c>
      <c r="G26" s="8">
        <v>1200000</v>
      </c>
      <c r="H26" s="8">
        <v>140000</v>
      </c>
    </row>
    <row r="27" spans="1:8" ht="30">
      <c r="A27" s="6">
        <v>22</v>
      </c>
      <c r="B27" s="6" t="s">
        <v>2</v>
      </c>
      <c r="C27" s="6" t="s">
        <v>15</v>
      </c>
      <c r="D27" s="6" t="s">
        <v>60</v>
      </c>
      <c r="E27" s="6" t="s">
        <v>61</v>
      </c>
      <c r="F27" s="7" t="s">
        <v>83</v>
      </c>
      <c r="G27" s="8">
        <v>1200000</v>
      </c>
      <c r="H27" s="8">
        <v>100000</v>
      </c>
    </row>
    <row r="28" spans="1:8" ht="30">
      <c r="A28" s="6">
        <v>23</v>
      </c>
      <c r="B28" s="6" t="s">
        <v>2</v>
      </c>
      <c r="C28" s="6" t="s">
        <v>57</v>
      </c>
      <c r="D28" s="6" t="s">
        <v>62</v>
      </c>
      <c r="E28" s="6" t="s">
        <v>63</v>
      </c>
      <c r="F28" s="7" t="s">
        <v>85</v>
      </c>
      <c r="G28" s="8">
        <v>400000</v>
      </c>
      <c r="H28" s="8">
        <v>50000</v>
      </c>
    </row>
    <row r="29" spans="1:8" ht="30">
      <c r="A29" s="6">
        <v>24</v>
      </c>
      <c r="B29" s="6" t="s">
        <v>2</v>
      </c>
      <c r="C29" s="6" t="s">
        <v>64</v>
      </c>
      <c r="D29" s="6" t="s">
        <v>65</v>
      </c>
      <c r="E29" s="6" t="s">
        <v>66</v>
      </c>
      <c r="F29" s="7" t="s">
        <v>83</v>
      </c>
      <c r="G29" s="8">
        <v>1200000</v>
      </c>
      <c r="H29" s="8">
        <v>100000</v>
      </c>
    </row>
    <row r="30" spans="1:8" ht="30">
      <c r="A30" s="6">
        <v>25</v>
      </c>
      <c r="B30" s="6" t="s">
        <v>2</v>
      </c>
      <c r="C30" s="6" t="s">
        <v>54</v>
      </c>
      <c r="D30" s="6" t="s">
        <v>67</v>
      </c>
      <c r="E30" s="6" t="s">
        <v>68</v>
      </c>
      <c r="F30" s="7" t="s">
        <v>83</v>
      </c>
      <c r="G30" s="8">
        <v>1200000</v>
      </c>
      <c r="H30" s="8">
        <v>100000</v>
      </c>
    </row>
    <row r="31" spans="1:8" ht="30">
      <c r="A31" s="6">
        <v>26</v>
      </c>
      <c r="B31" s="6" t="s">
        <v>2</v>
      </c>
      <c r="C31" s="6" t="s">
        <v>20</v>
      </c>
      <c r="D31" s="6" t="s">
        <v>69</v>
      </c>
      <c r="E31" s="6" t="s">
        <v>70</v>
      </c>
      <c r="F31" s="7" t="s">
        <v>83</v>
      </c>
      <c r="G31" s="8">
        <v>1200000</v>
      </c>
      <c r="H31" s="8">
        <v>100000</v>
      </c>
    </row>
    <row r="32" spans="1:8" ht="30">
      <c r="A32" s="6">
        <v>27</v>
      </c>
      <c r="B32" s="6" t="s">
        <v>2</v>
      </c>
      <c r="C32" s="6" t="s">
        <v>25</v>
      </c>
      <c r="D32" s="6" t="s">
        <v>71</v>
      </c>
      <c r="E32" s="6" t="s">
        <v>72</v>
      </c>
      <c r="F32" s="7" t="s">
        <v>83</v>
      </c>
      <c r="G32" s="8">
        <v>1200000</v>
      </c>
      <c r="H32" s="8">
        <v>100000</v>
      </c>
    </row>
    <row r="33" spans="1:8" ht="30">
      <c r="A33" s="6">
        <v>28</v>
      </c>
      <c r="B33" s="6" t="s">
        <v>2</v>
      </c>
      <c r="C33" s="6" t="s">
        <v>38</v>
      </c>
      <c r="D33" s="6" t="s">
        <v>73</v>
      </c>
      <c r="E33" s="6" t="s">
        <v>74</v>
      </c>
      <c r="F33" s="7" t="s">
        <v>83</v>
      </c>
      <c r="G33" s="8">
        <v>1200000</v>
      </c>
      <c r="H33" s="8">
        <v>139000</v>
      </c>
    </row>
    <row r="34" spans="1:8" ht="30">
      <c r="A34" s="6">
        <v>29</v>
      </c>
      <c r="B34" s="6" t="s">
        <v>2</v>
      </c>
      <c r="C34" s="6" t="s">
        <v>48</v>
      </c>
      <c r="D34" s="6" t="s">
        <v>75</v>
      </c>
      <c r="E34" s="6" t="s">
        <v>76</v>
      </c>
      <c r="F34" s="7" t="s">
        <v>83</v>
      </c>
      <c r="G34" s="8">
        <v>1200000</v>
      </c>
      <c r="H34" s="8">
        <v>100000</v>
      </c>
    </row>
    <row r="35" spans="1:8" ht="30">
      <c r="A35" s="6">
        <v>30</v>
      </c>
      <c r="B35" s="6" t="s">
        <v>2</v>
      </c>
      <c r="C35" s="6" t="s">
        <v>41</v>
      </c>
      <c r="D35" s="6" t="s">
        <v>77</v>
      </c>
      <c r="E35" s="6" t="s">
        <v>78</v>
      </c>
      <c r="F35" s="7" t="s">
        <v>85</v>
      </c>
      <c r="G35" s="8">
        <v>400000</v>
      </c>
      <c r="H35" s="8">
        <v>50000</v>
      </c>
    </row>
    <row r="36" spans="1:8" ht="30">
      <c r="A36" s="6">
        <v>31</v>
      </c>
      <c r="B36" s="6" t="s">
        <v>2</v>
      </c>
      <c r="C36" s="6" t="s">
        <v>48</v>
      </c>
      <c r="D36" s="6" t="s">
        <v>79</v>
      </c>
      <c r="E36" s="6" t="s">
        <v>80</v>
      </c>
      <c r="F36" s="7" t="s">
        <v>85</v>
      </c>
      <c r="G36" s="8">
        <v>400000</v>
      </c>
      <c r="H36" s="8">
        <v>101000</v>
      </c>
    </row>
    <row r="37" spans="1:8" ht="30">
      <c r="A37" s="6">
        <v>32</v>
      </c>
      <c r="B37" s="6" t="s">
        <v>2</v>
      </c>
      <c r="C37" s="6" t="s">
        <v>25</v>
      </c>
      <c r="D37" s="6" t="s">
        <v>81</v>
      </c>
      <c r="E37" s="6" t="s">
        <v>82</v>
      </c>
      <c r="F37" s="7" t="s">
        <v>85</v>
      </c>
      <c r="G37" s="8">
        <v>530000</v>
      </c>
      <c r="H37" s="8">
        <v>100000</v>
      </c>
    </row>
    <row r="38" spans="1:8" ht="26.25" customHeight="1">
      <c r="A38" s="6">
        <v>33</v>
      </c>
      <c r="B38" s="6" t="s">
        <v>94</v>
      </c>
      <c r="C38" s="6" t="s">
        <v>41</v>
      </c>
      <c r="D38" s="6" t="s">
        <v>42</v>
      </c>
      <c r="E38" s="6" t="s">
        <v>95</v>
      </c>
      <c r="F38" s="7" t="s">
        <v>96</v>
      </c>
      <c r="G38" s="8">
        <v>410000</v>
      </c>
      <c r="H38" s="8">
        <v>100000</v>
      </c>
    </row>
    <row r="39" spans="1:8" ht="32.25" customHeight="1">
      <c r="A39" s="11" t="s">
        <v>92</v>
      </c>
      <c r="B39" s="12"/>
      <c r="C39" s="12"/>
      <c r="D39" s="12"/>
      <c r="E39" s="12"/>
      <c r="F39" s="12"/>
      <c r="G39" s="13"/>
      <c r="H39" s="10">
        <f>SUM(H6:H38)</f>
        <v>4000000</v>
      </c>
    </row>
    <row r="40" spans="1:8" ht="26.25" customHeight="1">
      <c r="A40" s="1"/>
      <c r="B40" s="1"/>
      <c r="C40" s="1"/>
      <c r="D40" s="1"/>
      <c r="E40" s="1"/>
      <c r="F40" s="1"/>
      <c r="G40" s="1"/>
      <c r="H40" s="1"/>
    </row>
  </sheetData>
  <mergeCells count="2">
    <mergeCell ref="A39:G39"/>
    <mergeCell ref="F3:H3"/>
  </mergeCells>
  <pageMargins left="0.7" right="0.7" top="0.75" bottom="0.75" header="0.3" footer="0.3"/>
  <pageSetup paperSize="9" scale="46" fitToHeight="0" orientation="portrait" r:id="rId1"/>
  <colBreaks count="1" manualBreakCount="1">
    <brk id="8" min="2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UMWS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Pawłowska-Sobik Izabela</dc:creator>
  <cp:lastModifiedBy>Wąsowicz Paulina</cp:lastModifiedBy>
  <cp:lastPrinted>2025-05-29T07:32:06Z</cp:lastPrinted>
  <dcterms:created xsi:type="dcterms:W3CDTF">2025-05-26T10:36:09Z</dcterms:created>
  <dcterms:modified xsi:type="dcterms:W3CDTF">2025-06-06T08:39:37Z</dcterms:modified>
</cp:coreProperties>
</file>