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iaj\Documents\! Z Dysku D\2018\BIP- uchwały 2018\marzec\23.03.2018r\"/>
    </mc:Choice>
  </mc:AlternateContent>
  <bookViews>
    <workbookView xWindow="0" yWindow="0" windowWidth="23040" windowHeight="9396" firstSheet="2" activeTab="2"/>
  </bookViews>
  <sheets>
    <sheet name="Załacznik do wniosku" sheetId="4" r:id="rId1"/>
    <sheet name="Wykaz najemców i pomieszczeń" sheetId="5" r:id="rId2"/>
    <sheet name="Wykaz najemców Parzymiechy 2018" sheetId="13" r:id="rId3"/>
  </sheets>
  <definedNames>
    <definedName name="_xlnm.Print_Area" localSheetId="2">'Wykaz najemców Parzymiechy 2018'!$A$1:$K$7</definedName>
  </definedNames>
  <calcPr calcId="152511"/>
</workbook>
</file>

<file path=xl/calcChain.xml><?xml version="1.0" encoding="utf-8"?>
<calcChain xmlns="http://schemas.openxmlformats.org/spreadsheetml/2006/main">
  <c r="G46" i="5" l="1"/>
</calcChain>
</file>

<file path=xl/sharedStrings.xml><?xml version="1.0" encoding="utf-8"?>
<sst xmlns="http://schemas.openxmlformats.org/spreadsheetml/2006/main" count="468" uniqueCount="169">
  <si>
    <t>Lp.</t>
  </si>
  <si>
    <t>Nr pomieszczenia</t>
  </si>
  <si>
    <t>Miejscowość</t>
  </si>
  <si>
    <t>Ulica</t>
  </si>
  <si>
    <t>1.</t>
  </si>
  <si>
    <r>
      <t>Powierzchnia w m</t>
    </r>
    <r>
      <rPr>
        <b/>
        <sz val="9"/>
        <rFont val="Calibri"/>
        <family val="2"/>
        <charset val="238"/>
      </rPr>
      <t>²</t>
    </r>
  </si>
  <si>
    <t xml:space="preserve">Mastalerza </t>
  </si>
  <si>
    <t>44-100 Gliwice</t>
  </si>
  <si>
    <t>Rodzaj pomieszczenia</t>
  </si>
  <si>
    <t>3.</t>
  </si>
  <si>
    <t>Pachla Piotr, Długosz Ireneusz</t>
  </si>
  <si>
    <t>Toszecka 26/8</t>
  </si>
  <si>
    <t>4.</t>
  </si>
  <si>
    <t>5.</t>
  </si>
  <si>
    <t>Szobiszowicka 14a/7</t>
  </si>
  <si>
    <t>6.</t>
  </si>
  <si>
    <t>Łanuszewski Andrzej</t>
  </si>
  <si>
    <t>Szobiszowicka 7</t>
  </si>
  <si>
    <t>7.</t>
  </si>
  <si>
    <t>02-515 Warszawa</t>
  </si>
  <si>
    <t>Puławska 5/4</t>
  </si>
  <si>
    <t>8.</t>
  </si>
  <si>
    <t>Zakład Usług Wielobranżowych Jan Gryń</t>
  </si>
  <si>
    <t>Krucza 6</t>
  </si>
  <si>
    <t>9.</t>
  </si>
  <si>
    <t>Jaworski Michał</t>
  </si>
  <si>
    <t>Szobiszowicka 25/4</t>
  </si>
  <si>
    <t>10.</t>
  </si>
  <si>
    <t>Falbe Jerzy</t>
  </si>
  <si>
    <t>Toszecka 22/3</t>
  </si>
  <si>
    <t>11.</t>
  </si>
  <si>
    <t>Bojko Józefa</t>
  </si>
  <si>
    <t>Dziewanny 5/1</t>
  </si>
  <si>
    <t>12.</t>
  </si>
  <si>
    <t>Czernik Henryk</t>
  </si>
  <si>
    <t>Młyńska 4/7</t>
  </si>
  <si>
    <t>13.</t>
  </si>
  <si>
    <t>Pachla Piotr</t>
  </si>
  <si>
    <t>14.</t>
  </si>
  <si>
    <t>Szumowska Izabela</t>
  </si>
  <si>
    <t>Szobiszowicka 14/5</t>
  </si>
  <si>
    <t>15.</t>
  </si>
  <si>
    <t>Szobiszowicka 15/3</t>
  </si>
  <si>
    <t>"VaG" Przedsiębiorstwo Usług Technicznych Grzegorz Tobiasz, Weronika Tobiasz</t>
  </si>
  <si>
    <t>16.</t>
  </si>
  <si>
    <t>Widuch Władysław</t>
  </si>
  <si>
    <t>Szobiszowicka 11/7</t>
  </si>
  <si>
    <t>17.</t>
  </si>
  <si>
    <t>Wororzyński Jarosław</t>
  </si>
  <si>
    <t>Szobiszowicka 11/1</t>
  </si>
  <si>
    <t>18.</t>
  </si>
  <si>
    <t>Świder Jerzy</t>
  </si>
  <si>
    <t>Sztabu Powstańczego 10/6</t>
  </si>
  <si>
    <t>19.</t>
  </si>
  <si>
    <t>Mastalerza 3/4</t>
  </si>
  <si>
    <t>20.</t>
  </si>
  <si>
    <t>Bobula Henryk i Elzbieta</t>
  </si>
  <si>
    <t>Mastalerza 3/2</t>
  </si>
  <si>
    <t>21.</t>
  </si>
  <si>
    <t>Niewiadomski Witold</t>
  </si>
  <si>
    <t>Sztabu Powstańczego 78/9</t>
  </si>
  <si>
    <t>22.</t>
  </si>
  <si>
    <t>Bielecka Aleksandra</t>
  </si>
  <si>
    <t>Szobiszowicka 7/2</t>
  </si>
  <si>
    <t>23.</t>
  </si>
  <si>
    <t>Dyndał Jan</t>
  </si>
  <si>
    <t>Mastalerza 5/5</t>
  </si>
  <si>
    <t>24.</t>
  </si>
  <si>
    <t>Hajduk Grzegorz</t>
  </si>
  <si>
    <t>Szobiszowicka 11/8</t>
  </si>
  <si>
    <t>Ślusarska 4</t>
  </si>
  <si>
    <t>25.</t>
  </si>
  <si>
    <t>26.</t>
  </si>
  <si>
    <t>27.</t>
  </si>
  <si>
    <t>28.</t>
  </si>
  <si>
    <t>Gajdziński Piotr</t>
  </si>
  <si>
    <t>Kowalska 6/2</t>
  </si>
  <si>
    <t>29.</t>
  </si>
  <si>
    <t>Bielecka Anna</t>
  </si>
  <si>
    <t>Grottgera 33</t>
  </si>
  <si>
    <t>30.</t>
  </si>
  <si>
    <t>44-117 Gliwice</t>
  </si>
  <si>
    <t>Gwiazdy Polarnej 48/12</t>
  </si>
  <si>
    <t>Warsztat</t>
  </si>
  <si>
    <t>34.</t>
  </si>
  <si>
    <t>41-800 Zabrze</t>
  </si>
  <si>
    <t>Zofii Nałkowskiej 11/6</t>
  </si>
  <si>
    <t>35.</t>
  </si>
  <si>
    <t>Okopowa 5</t>
  </si>
  <si>
    <t>36.</t>
  </si>
  <si>
    <t>37.</t>
  </si>
  <si>
    <t>Usługi Transportowe Kinga Rybczyńska</t>
  </si>
  <si>
    <t>Miejsce parkingowe</t>
  </si>
  <si>
    <t>Szobiszowicka 14a/6</t>
  </si>
  <si>
    <t>38.</t>
  </si>
  <si>
    <t>Polis Sebastian</t>
  </si>
  <si>
    <t>Szobiszowicka 21/1</t>
  </si>
  <si>
    <t>39.</t>
  </si>
  <si>
    <t>LUMINO Artur Harłoszyński</t>
  </si>
  <si>
    <t xml:space="preserve">Młyńska 4 </t>
  </si>
  <si>
    <t>40.</t>
  </si>
  <si>
    <t>FEBRIS SOFTWORKS  ARTUR MET</t>
  </si>
  <si>
    <t>44-102 Gliwice</t>
  </si>
  <si>
    <t>Szobiszowicka 15/5</t>
  </si>
  <si>
    <t>Tomaszewski Andrzej</t>
  </si>
  <si>
    <t>Jana Śliwki 78a/8</t>
  </si>
  <si>
    <t>41.</t>
  </si>
  <si>
    <t>42.</t>
  </si>
  <si>
    <t>Powroźnicza 2</t>
  </si>
  <si>
    <t>Myjnia samochodowa</t>
  </si>
  <si>
    <t xml:space="preserve">Miejsce parkingowe </t>
  </si>
  <si>
    <t>Specjalistyczna Praktyka Lekarska "Antidotum" Katarzna Kwiatkowska Pręba</t>
  </si>
  <si>
    <t>Mahr Polska Sp.z o.o.</t>
  </si>
  <si>
    <t>Przedsiębiorstwo Handlowo Usługowe "Marex" Marek Zawada</t>
  </si>
  <si>
    <t>Budynek Admnistracyjno-biurowy. Produkcja i sprzedaż żaluzji</t>
  </si>
  <si>
    <t>Stawka czynszu  netto</t>
  </si>
  <si>
    <t>Mróz Katarzyna i Irena</t>
  </si>
  <si>
    <t>"Kastom"Ręczna Myjnia Samochodowa</t>
  </si>
  <si>
    <t>Mrózek Dariusz</t>
  </si>
  <si>
    <t>PPHU "Długosz" Joanna Długosz</t>
  </si>
  <si>
    <t xml:space="preserve">P.P.H.U. Auto Velvex Joanna Gołębiowska </t>
  </si>
  <si>
    <t xml:space="preserve">Załącznik do Wniosku </t>
  </si>
  <si>
    <t>Garaż podwójny</t>
  </si>
  <si>
    <t>Garaż pojedynczy</t>
  </si>
  <si>
    <t>Kalinowski Wiesław</t>
  </si>
  <si>
    <t>Dane najemcy</t>
  </si>
  <si>
    <t>Auto Sudoł Akcesoria. Aleksander Sudoł</t>
  </si>
  <si>
    <t>44.</t>
  </si>
  <si>
    <t>WYKAZ NAJEMCÓW GLIWICE UL. ŚLUSARSKA 4</t>
  </si>
  <si>
    <t>2.</t>
  </si>
  <si>
    <t>Sznura Ryszard</t>
  </si>
  <si>
    <t>44-119 Gliwice</t>
  </si>
  <si>
    <t>Wiślana 33/8</t>
  </si>
  <si>
    <t>"AUTO RENOMA" Wiesław Lorenowicz</t>
  </si>
  <si>
    <t>Zwycięstwa 63/13</t>
  </si>
  <si>
    <t>Stawka czynszu brutto</t>
  </si>
  <si>
    <t>Pomieszczenie</t>
  </si>
  <si>
    <r>
      <t>Powierzchnia w m</t>
    </r>
    <r>
      <rPr>
        <b/>
        <sz val="9"/>
        <rFont val="Calibri"/>
        <family val="2"/>
        <charset val="238"/>
      </rPr>
      <t>³</t>
    </r>
  </si>
  <si>
    <t>garaż podwójny</t>
  </si>
  <si>
    <t>garaż pojedynczy</t>
  </si>
  <si>
    <t>Worożyński Jarosław</t>
  </si>
  <si>
    <t>garaz pojedynczy</t>
  </si>
  <si>
    <t>Myjnia</t>
  </si>
  <si>
    <t>31.</t>
  </si>
  <si>
    <t xml:space="preserve">Warsztat </t>
  </si>
  <si>
    <t>33.</t>
  </si>
  <si>
    <t>Biuro/Magazyn</t>
  </si>
  <si>
    <t>Bud. Administracyjno-Biurowy</t>
  </si>
  <si>
    <t>Łączna powierzchnia pomieszczeń: 1310,75 m2 (bez portierni)</t>
  </si>
  <si>
    <t xml:space="preserve"> </t>
  </si>
  <si>
    <t>Okres obowiązywania umowy</t>
  </si>
  <si>
    <t>Obowiązująca stawka czynszu netto</t>
  </si>
  <si>
    <t>Tryb wynajecia</t>
  </si>
  <si>
    <t>przetargowy</t>
  </si>
  <si>
    <t>136,00 zł - stawka wywoławcza, II przetarg. Stawkę obniżono o 15% w związku z brakiem zainteresowania garażem w wyniku ogłoszonego I przetargu.</t>
  </si>
  <si>
    <t>Stawka wyjściowa czynszu netto wraz z uzasadnieniem</t>
  </si>
  <si>
    <t>01.01.2015r. -  31.12.2017r.</t>
  </si>
  <si>
    <t>01.10.2014r. - 30.09.2017r.</t>
  </si>
  <si>
    <t xml:space="preserve">01.10.2014r. - 30.09.2017r. </t>
  </si>
  <si>
    <t xml:space="preserve">01.12.2014r - 30.11.2017r. </t>
  </si>
  <si>
    <r>
      <t>Powierzchnia w m</t>
    </r>
    <r>
      <rPr>
        <b/>
        <sz val="8"/>
        <rFont val="Calibri"/>
        <family val="2"/>
        <charset val="238"/>
      </rPr>
      <t>²</t>
    </r>
  </si>
  <si>
    <t>Stawka czynszu (netto)</t>
  </si>
  <si>
    <t>1/2 garażu nr 1</t>
  </si>
  <si>
    <t>garaż nr 2</t>
  </si>
  <si>
    <t>garaż nr 3</t>
  </si>
  <si>
    <t>osoba fizyczna</t>
  </si>
  <si>
    <t>Parzymiechy</t>
  </si>
  <si>
    <t>Częstochowska 1</t>
  </si>
  <si>
    <t>Załącznik do uchwały Zarządu Województwa Śląskiego nr 667/249/V/2018 z dnia 23.03.2018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</si>
</sst>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zł&quot;"/>
    <numFmt numFmtId="167" formatCode="#,##0.00\ _z_ł"/>
  </numFmts>
  <fonts count="12" x14ac:knownFonts="1">
    <font>
      <sz val="10"/>
      <name val="Arial"/>
      <charset val="238"/>
    </font>
    <font>
      <sz val="10"/>
      <name val="Arial Narrow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charset val="238"/>
    </font>
    <font>
      <b/>
      <sz val="9"/>
      <name val="Calibri"/>
      <family val="2"/>
      <charset val="238"/>
    </font>
    <font>
      <b/>
      <sz val="8"/>
      <name val="Arial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0" fillId="0" borderId="0" xfId="0" applyNumberFormat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0" xfId="0" applyFont="1" applyBorder="1"/>
    <xf numFmtId="0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167" fontId="0" fillId="0" borderId="0" xfId="0" applyNumberFormat="1"/>
    <xf numFmtId="2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Border="1"/>
    <xf numFmtId="2" fontId="3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22" workbookViewId="0">
      <selection activeCell="D17" sqref="D17"/>
    </sheetView>
  </sheetViews>
  <sheetFormatPr defaultRowHeight="13.2" x14ac:dyDescent="0.25"/>
  <cols>
    <col min="1" max="1" width="4" customWidth="1"/>
    <col min="2" max="2" width="34.44140625" customWidth="1"/>
    <col min="3" max="3" width="18" customWidth="1"/>
    <col min="4" max="4" width="19" customWidth="1"/>
    <col min="5" max="5" width="13.44140625" customWidth="1"/>
    <col min="6" max="6" width="15.33203125" customWidth="1"/>
    <col min="7" max="8" width="12.6640625" customWidth="1"/>
  </cols>
  <sheetData>
    <row r="1" spans="1:18" x14ac:dyDescent="0.25">
      <c r="A1" s="15" t="s">
        <v>121</v>
      </c>
      <c r="B1" s="15"/>
      <c r="C1" s="15"/>
      <c r="D1" s="15"/>
      <c r="E1" s="15"/>
      <c r="F1" s="5"/>
      <c r="G1" s="5"/>
    </row>
    <row r="2" spans="1:18" ht="13.8" x14ac:dyDescent="0.25">
      <c r="A2" s="10"/>
      <c r="B2" s="9"/>
      <c r="C2" s="9"/>
      <c r="D2" s="9"/>
      <c r="E2" s="9"/>
      <c r="F2" s="9"/>
      <c r="G2" s="9"/>
    </row>
    <row r="3" spans="1:18" ht="35.1" customHeight="1" x14ac:dyDescent="0.25">
      <c r="A3" s="7" t="s">
        <v>0</v>
      </c>
      <c r="B3" s="8" t="s">
        <v>125</v>
      </c>
      <c r="C3" s="8" t="s">
        <v>2</v>
      </c>
      <c r="D3" s="8" t="s">
        <v>3</v>
      </c>
      <c r="E3" s="8" t="s">
        <v>1</v>
      </c>
      <c r="F3" s="8" t="s">
        <v>8</v>
      </c>
      <c r="G3" s="8" t="s">
        <v>5</v>
      </c>
      <c r="H3" s="8" t="s">
        <v>115</v>
      </c>
    </row>
    <row r="4" spans="1:18" s="11" customFormat="1" ht="35.1" customHeight="1" x14ac:dyDescent="0.25">
      <c r="A4" s="2" t="s">
        <v>4</v>
      </c>
      <c r="B4" s="21" t="s">
        <v>111</v>
      </c>
      <c r="C4" s="2" t="s">
        <v>7</v>
      </c>
      <c r="D4" s="6" t="s">
        <v>6</v>
      </c>
      <c r="E4" s="2">
        <v>14</v>
      </c>
      <c r="F4" s="2" t="s">
        <v>122</v>
      </c>
      <c r="G4" s="19">
        <v>33.92</v>
      </c>
      <c r="H4" s="25">
        <v>219.2</v>
      </c>
    </row>
    <row r="5" spans="1:18" s="11" customFormat="1" ht="35.1" customHeight="1" x14ac:dyDescent="0.25">
      <c r="A5" s="2" t="s">
        <v>9</v>
      </c>
      <c r="B5" s="21" t="s">
        <v>10</v>
      </c>
      <c r="C5" s="2" t="s">
        <v>7</v>
      </c>
      <c r="D5" s="6" t="s">
        <v>11</v>
      </c>
      <c r="E5" s="2">
        <v>16</v>
      </c>
      <c r="F5" s="2" t="s">
        <v>122</v>
      </c>
      <c r="G5" s="19">
        <v>33.92</v>
      </c>
      <c r="H5" s="25">
        <v>219.2</v>
      </c>
      <c r="P5" s="22"/>
      <c r="Q5" s="16"/>
      <c r="R5" s="22"/>
    </row>
    <row r="6" spans="1:18" s="11" customFormat="1" ht="35.1" customHeight="1" x14ac:dyDescent="0.25">
      <c r="A6" s="2" t="s">
        <v>12</v>
      </c>
      <c r="B6" s="21" t="s">
        <v>37</v>
      </c>
      <c r="C6" s="2" t="s">
        <v>7</v>
      </c>
      <c r="D6" s="6" t="s">
        <v>11</v>
      </c>
      <c r="E6" s="2">
        <v>17</v>
      </c>
      <c r="F6" s="2" t="s">
        <v>122</v>
      </c>
      <c r="G6" s="19">
        <v>33.92</v>
      </c>
      <c r="H6" s="25">
        <v>219.2</v>
      </c>
      <c r="P6" s="22"/>
      <c r="Q6" s="3"/>
      <c r="R6" s="22"/>
    </row>
    <row r="7" spans="1:18" s="11" customFormat="1" ht="35.1" customHeight="1" x14ac:dyDescent="0.25">
      <c r="A7" s="2" t="s">
        <v>13</v>
      </c>
      <c r="B7" s="21" t="s">
        <v>116</v>
      </c>
      <c r="C7" s="2" t="s">
        <v>7</v>
      </c>
      <c r="D7" s="6" t="s">
        <v>14</v>
      </c>
      <c r="E7" s="2">
        <v>18</v>
      </c>
      <c r="F7" s="2" t="s">
        <v>122</v>
      </c>
      <c r="G7" s="19">
        <v>33.92</v>
      </c>
      <c r="H7" s="25">
        <v>219.2</v>
      </c>
      <c r="P7" s="22"/>
      <c r="Q7" s="3"/>
      <c r="R7" s="22"/>
    </row>
    <row r="8" spans="1:18" s="11" customFormat="1" ht="35.1" customHeight="1" x14ac:dyDescent="0.25">
      <c r="A8" s="2" t="s">
        <v>15</v>
      </c>
      <c r="B8" s="21" t="s">
        <v>16</v>
      </c>
      <c r="C8" s="2" t="s">
        <v>7</v>
      </c>
      <c r="D8" s="6" t="s">
        <v>17</v>
      </c>
      <c r="E8" s="2">
        <v>19</v>
      </c>
      <c r="F8" s="2" t="s">
        <v>122</v>
      </c>
      <c r="G8" s="19">
        <v>29.12</v>
      </c>
      <c r="H8" s="25">
        <v>185.48</v>
      </c>
      <c r="P8" s="22"/>
      <c r="Q8" s="3"/>
      <c r="R8" s="22"/>
    </row>
    <row r="9" spans="1:18" s="11" customFormat="1" ht="35.1" customHeight="1" x14ac:dyDescent="0.25">
      <c r="A9" s="2" t="s">
        <v>18</v>
      </c>
      <c r="B9" s="21" t="s">
        <v>112</v>
      </c>
      <c r="C9" s="2" t="s">
        <v>19</v>
      </c>
      <c r="D9" s="6" t="s">
        <v>20</v>
      </c>
      <c r="E9" s="2">
        <v>20</v>
      </c>
      <c r="F9" s="2" t="s">
        <v>122</v>
      </c>
      <c r="G9" s="19">
        <v>29.12</v>
      </c>
      <c r="H9" s="25">
        <v>185.48</v>
      </c>
      <c r="P9" s="22"/>
      <c r="Q9" s="3"/>
      <c r="R9" s="22"/>
    </row>
    <row r="10" spans="1:18" s="11" customFormat="1" ht="35.1" customHeight="1" x14ac:dyDescent="0.25">
      <c r="A10" s="2" t="s">
        <v>21</v>
      </c>
      <c r="B10" s="21" t="s">
        <v>22</v>
      </c>
      <c r="C10" s="2" t="s">
        <v>7</v>
      </c>
      <c r="D10" s="6" t="s">
        <v>23</v>
      </c>
      <c r="E10" s="2">
        <v>21</v>
      </c>
      <c r="F10" s="2" t="s">
        <v>122</v>
      </c>
      <c r="G10" s="19">
        <v>29.12</v>
      </c>
      <c r="H10" s="25">
        <v>185.48</v>
      </c>
      <c r="P10" s="22"/>
      <c r="Q10" s="3"/>
      <c r="R10" s="22"/>
    </row>
    <row r="11" spans="1:18" s="11" customFormat="1" ht="35.1" customHeight="1" x14ac:dyDescent="0.25">
      <c r="A11" s="2" t="s">
        <v>24</v>
      </c>
      <c r="B11" s="21" t="s">
        <v>25</v>
      </c>
      <c r="C11" s="2" t="s">
        <v>7</v>
      </c>
      <c r="D11" s="6" t="s">
        <v>26</v>
      </c>
      <c r="E11" s="2">
        <v>22</v>
      </c>
      <c r="F11" s="2" t="s">
        <v>122</v>
      </c>
      <c r="G11" s="19">
        <v>29.12</v>
      </c>
      <c r="H11" s="25">
        <v>185.48</v>
      </c>
      <c r="P11" s="22"/>
      <c r="Q11" s="3"/>
      <c r="R11" s="22"/>
    </row>
    <row r="12" spans="1:18" s="11" customFormat="1" ht="35.1" customHeight="1" x14ac:dyDescent="0.25">
      <c r="A12" s="2" t="s">
        <v>27</v>
      </c>
      <c r="B12" s="21" t="s">
        <v>28</v>
      </c>
      <c r="C12" s="2" t="s">
        <v>7</v>
      </c>
      <c r="D12" s="6" t="s">
        <v>29</v>
      </c>
      <c r="E12" s="2">
        <v>23</v>
      </c>
      <c r="F12" s="2" t="s">
        <v>122</v>
      </c>
      <c r="G12" s="19">
        <v>29.12</v>
      </c>
      <c r="H12" s="25">
        <v>185.48</v>
      </c>
      <c r="P12" s="22"/>
      <c r="Q12" s="3"/>
      <c r="R12" s="22"/>
    </row>
    <row r="13" spans="1:18" s="11" customFormat="1" ht="35.1" customHeight="1" x14ac:dyDescent="0.25">
      <c r="A13" s="2" t="s">
        <v>30</v>
      </c>
      <c r="B13" s="21" t="s">
        <v>31</v>
      </c>
      <c r="C13" s="2" t="s">
        <v>7</v>
      </c>
      <c r="D13" s="6" t="s">
        <v>32</v>
      </c>
      <c r="E13" s="2">
        <v>24</v>
      </c>
      <c r="F13" s="2" t="s">
        <v>122</v>
      </c>
      <c r="G13" s="19">
        <v>29.12</v>
      </c>
      <c r="H13" s="25">
        <v>185.48</v>
      </c>
      <c r="P13" s="22"/>
      <c r="Q13" s="3"/>
      <c r="R13" s="22"/>
    </row>
    <row r="14" spans="1:18" s="11" customFormat="1" ht="35.1" customHeight="1" x14ac:dyDescent="0.25">
      <c r="A14" s="2" t="s">
        <v>33</v>
      </c>
      <c r="B14" s="21" t="s">
        <v>34</v>
      </c>
      <c r="C14" s="2" t="s">
        <v>7</v>
      </c>
      <c r="D14" s="6" t="s">
        <v>35</v>
      </c>
      <c r="E14" s="2">
        <v>25</v>
      </c>
      <c r="F14" s="2" t="s">
        <v>122</v>
      </c>
      <c r="G14" s="19">
        <v>29.12</v>
      </c>
      <c r="H14" s="25">
        <v>185.48</v>
      </c>
      <c r="N14" s="11" t="s">
        <v>149</v>
      </c>
      <c r="P14" s="22"/>
      <c r="Q14" s="3"/>
      <c r="R14" s="22"/>
    </row>
    <row r="15" spans="1:18" s="11" customFormat="1" ht="35.1" customHeight="1" x14ac:dyDescent="0.25">
      <c r="A15" s="2" t="s">
        <v>36</v>
      </c>
      <c r="B15" s="21" t="s">
        <v>37</v>
      </c>
      <c r="C15" s="2" t="s">
        <v>7</v>
      </c>
      <c r="D15" s="6" t="s">
        <v>11</v>
      </c>
      <c r="E15" s="2">
        <v>26</v>
      </c>
      <c r="F15" s="2" t="s">
        <v>122</v>
      </c>
      <c r="G15" s="19">
        <v>29.12</v>
      </c>
      <c r="H15" s="25">
        <v>185.48</v>
      </c>
      <c r="P15" s="22"/>
      <c r="Q15" s="3"/>
      <c r="R15" s="22"/>
    </row>
    <row r="16" spans="1:18" s="11" customFormat="1" ht="35.1" customHeight="1" x14ac:dyDescent="0.25">
      <c r="A16" s="2" t="s">
        <v>38</v>
      </c>
      <c r="B16" s="21" t="s">
        <v>39</v>
      </c>
      <c r="C16" s="2" t="s">
        <v>7</v>
      </c>
      <c r="D16" s="6" t="s">
        <v>40</v>
      </c>
      <c r="E16" s="2">
        <v>27</v>
      </c>
      <c r="F16" s="2" t="s">
        <v>123</v>
      </c>
      <c r="G16" s="19">
        <v>16.8</v>
      </c>
      <c r="H16" s="25">
        <v>155.55000000000001</v>
      </c>
      <c r="P16" s="22"/>
      <c r="Q16" s="3"/>
      <c r="R16" s="22"/>
    </row>
    <row r="17" spans="1:18" s="11" customFormat="1" ht="35.1" customHeight="1" x14ac:dyDescent="0.25">
      <c r="A17" s="2" t="s">
        <v>41</v>
      </c>
      <c r="B17" s="21" t="s">
        <v>43</v>
      </c>
      <c r="C17" s="2" t="s">
        <v>7</v>
      </c>
      <c r="D17" s="6" t="s">
        <v>42</v>
      </c>
      <c r="E17" s="2">
        <v>28</v>
      </c>
      <c r="F17" s="2" t="s">
        <v>123</v>
      </c>
      <c r="G17" s="19">
        <v>16.8</v>
      </c>
      <c r="H17" s="25">
        <v>155.55000000000001</v>
      </c>
      <c r="P17" s="22"/>
      <c r="Q17" s="3"/>
      <c r="R17" s="22"/>
    </row>
    <row r="18" spans="1:18" s="11" customFormat="1" ht="35.1" customHeight="1" x14ac:dyDescent="0.25">
      <c r="A18" s="2" t="s">
        <v>44</v>
      </c>
      <c r="B18" s="21" t="s">
        <v>45</v>
      </c>
      <c r="C18" s="2" t="s">
        <v>7</v>
      </c>
      <c r="D18" s="12" t="s">
        <v>46</v>
      </c>
      <c r="E18" s="13">
        <v>29</v>
      </c>
      <c r="F18" s="2" t="s">
        <v>123</v>
      </c>
      <c r="G18" s="19">
        <v>16.8</v>
      </c>
      <c r="H18" s="25">
        <v>155.55000000000001</v>
      </c>
      <c r="M18" s="22"/>
      <c r="N18" s="3"/>
      <c r="O18" s="22"/>
      <c r="P18" s="22"/>
      <c r="Q18" s="3"/>
      <c r="R18" s="22"/>
    </row>
    <row r="19" spans="1:18" s="11" customFormat="1" ht="35.1" customHeight="1" x14ac:dyDescent="0.25">
      <c r="A19" s="2" t="s">
        <v>47</v>
      </c>
      <c r="B19" s="21" t="s">
        <v>48</v>
      </c>
      <c r="C19" s="2" t="s">
        <v>7</v>
      </c>
      <c r="D19" s="12" t="s">
        <v>49</v>
      </c>
      <c r="E19" s="13">
        <v>30</v>
      </c>
      <c r="F19" s="2" t="s">
        <v>123</v>
      </c>
      <c r="G19" s="19">
        <v>16.8</v>
      </c>
      <c r="H19" s="25">
        <v>155.55000000000001</v>
      </c>
      <c r="M19" s="22"/>
      <c r="N19" s="16"/>
      <c r="O19" s="22"/>
      <c r="P19" s="22"/>
      <c r="Q19" s="3"/>
      <c r="R19" s="22"/>
    </row>
    <row r="20" spans="1:18" s="11" customFormat="1" ht="35.1" customHeight="1" x14ac:dyDescent="0.25">
      <c r="A20" s="2" t="s">
        <v>50</v>
      </c>
      <c r="B20" s="21" t="s">
        <v>51</v>
      </c>
      <c r="C20" s="2" t="s">
        <v>7</v>
      </c>
      <c r="D20" s="12" t="s">
        <v>52</v>
      </c>
      <c r="E20" s="13">
        <v>31</v>
      </c>
      <c r="F20" s="2" t="s">
        <v>123</v>
      </c>
      <c r="G20" s="19">
        <v>16.8</v>
      </c>
      <c r="H20" s="25">
        <v>155.55000000000001</v>
      </c>
      <c r="M20" s="22"/>
      <c r="N20" s="3"/>
      <c r="O20" s="22"/>
      <c r="P20" s="22"/>
      <c r="Q20" s="3"/>
      <c r="R20" s="22"/>
    </row>
    <row r="21" spans="1:18" s="11" customFormat="1" ht="35.1" customHeight="1" x14ac:dyDescent="0.25">
      <c r="A21" s="2" t="s">
        <v>53</v>
      </c>
      <c r="B21" s="21" t="s">
        <v>113</v>
      </c>
      <c r="C21" s="2" t="s">
        <v>7</v>
      </c>
      <c r="D21" s="12" t="s">
        <v>54</v>
      </c>
      <c r="E21" s="13">
        <v>32</v>
      </c>
      <c r="F21" s="2" t="s">
        <v>123</v>
      </c>
      <c r="G21" s="19">
        <v>16.8</v>
      </c>
      <c r="H21" s="25">
        <v>155.55000000000001</v>
      </c>
      <c r="M21" s="22"/>
      <c r="N21" s="3"/>
      <c r="O21" s="22"/>
      <c r="P21" s="22"/>
      <c r="Q21" s="3"/>
      <c r="R21" s="22"/>
    </row>
    <row r="22" spans="1:18" s="11" customFormat="1" ht="35.1" customHeight="1" x14ac:dyDescent="0.25">
      <c r="A22" s="2" t="s">
        <v>55</v>
      </c>
      <c r="B22" s="21" t="s">
        <v>56</v>
      </c>
      <c r="C22" s="2" t="s">
        <v>7</v>
      </c>
      <c r="D22" s="12" t="s">
        <v>57</v>
      </c>
      <c r="E22" s="13">
        <v>33</v>
      </c>
      <c r="F22" s="2" t="s">
        <v>123</v>
      </c>
      <c r="G22" s="19">
        <v>16.8</v>
      </c>
      <c r="H22" s="25">
        <v>155.55000000000001</v>
      </c>
      <c r="M22" s="22"/>
      <c r="N22" s="3"/>
      <c r="O22" s="22"/>
      <c r="P22" s="22"/>
      <c r="Q22" s="3"/>
      <c r="R22" s="22"/>
    </row>
    <row r="23" spans="1:18" s="11" customFormat="1" ht="35.1" customHeight="1" x14ac:dyDescent="0.25">
      <c r="A23" s="2" t="s">
        <v>58</v>
      </c>
      <c r="B23" s="21" t="s">
        <v>59</v>
      </c>
      <c r="C23" s="2" t="s">
        <v>7</v>
      </c>
      <c r="D23" s="12" t="s">
        <v>60</v>
      </c>
      <c r="E23" s="13">
        <v>34</v>
      </c>
      <c r="F23" s="2" t="s">
        <v>123</v>
      </c>
      <c r="G23" s="19">
        <v>16.8</v>
      </c>
      <c r="H23" s="25">
        <v>155.55000000000001</v>
      </c>
      <c r="M23" s="22"/>
      <c r="N23" s="3"/>
      <c r="O23" s="22"/>
      <c r="P23" s="22"/>
      <c r="Q23" s="3"/>
      <c r="R23" s="22"/>
    </row>
    <row r="24" spans="1:18" s="11" customFormat="1" ht="35.1" customHeight="1" x14ac:dyDescent="0.25">
      <c r="A24" s="2" t="s">
        <v>61</v>
      </c>
      <c r="B24" s="21" t="s">
        <v>62</v>
      </c>
      <c r="C24" s="2" t="s">
        <v>7</v>
      </c>
      <c r="D24" s="12" t="s">
        <v>63</v>
      </c>
      <c r="E24" s="13">
        <v>35</v>
      </c>
      <c r="F24" s="2" t="s">
        <v>123</v>
      </c>
      <c r="G24" s="19">
        <v>16.8</v>
      </c>
      <c r="H24" s="25">
        <v>155.55000000000001</v>
      </c>
      <c r="M24" s="22"/>
      <c r="N24" s="3"/>
      <c r="O24" s="22"/>
      <c r="P24" s="22"/>
      <c r="Q24" s="3"/>
      <c r="R24" s="22"/>
    </row>
    <row r="25" spans="1:18" s="11" customFormat="1" ht="35.1" customHeight="1" x14ac:dyDescent="0.25">
      <c r="A25" s="2" t="s">
        <v>64</v>
      </c>
      <c r="B25" s="21" t="s">
        <v>65</v>
      </c>
      <c r="C25" s="2" t="s">
        <v>7</v>
      </c>
      <c r="D25" s="12" t="s">
        <v>66</v>
      </c>
      <c r="E25" s="13">
        <v>36</v>
      </c>
      <c r="F25" s="2" t="s">
        <v>123</v>
      </c>
      <c r="G25" s="19">
        <v>16.8</v>
      </c>
      <c r="H25" s="25">
        <v>155.55000000000001</v>
      </c>
      <c r="M25" s="22"/>
      <c r="N25" s="3"/>
      <c r="O25" s="22"/>
      <c r="P25" s="22"/>
      <c r="Q25" s="3"/>
      <c r="R25" s="22"/>
    </row>
    <row r="26" spans="1:18" s="11" customFormat="1" ht="35.1" customHeight="1" x14ac:dyDescent="0.25">
      <c r="A26" s="2" t="s">
        <v>67</v>
      </c>
      <c r="B26" s="21" t="s">
        <v>68</v>
      </c>
      <c r="C26" s="2" t="s">
        <v>7</v>
      </c>
      <c r="D26" s="12" t="s">
        <v>69</v>
      </c>
      <c r="E26" s="13">
        <v>37</v>
      </c>
      <c r="F26" s="2" t="s">
        <v>123</v>
      </c>
      <c r="G26" s="19">
        <v>16.8</v>
      </c>
      <c r="H26" s="25">
        <v>155.55000000000001</v>
      </c>
      <c r="M26" s="22"/>
      <c r="N26" s="3"/>
      <c r="O26" s="22"/>
      <c r="P26" s="22"/>
      <c r="Q26" s="3"/>
      <c r="R26" s="22"/>
    </row>
    <row r="27" spans="1:18" s="11" customFormat="1" ht="35.1" customHeight="1" x14ac:dyDescent="0.25">
      <c r="A27" s="2" t="s">
        <v>71</v>
      </c>
      <c r="B27" s="21" t="s">
        <v>117</v>
      </c>
      <c r="C27" s="2" t="s">
        <v>7</v>
      </c>
      <c r="D27" s="12" t="s">
        <v>70</v>
      </c>
      <c r="E27" s="13">
        <v>38</v>
      </c>
      <c r="F27" s="2" t="s">
        <v>123</v>
      </c>
      <c r="G27" s="19">
        <v>16.8</v>
      </c>
      <c r="H27" s="25">
        <v>155.55000000000001</v>
      </c>
      <c r="M27" s="22"/>
      <c r="N27" s="3"/>
      <c r="O27" s="22"/>
      <c r="P27" s="22"/>
      <c r="Q27" s="3"/>
      <c r="R27" s="22"/>
    </row>
    <row r="28" spans="1:18" s="11" customFormat="1" ht="35.1" customHeight="1" x14ac:dyDescent="0.25">
      <c r="A28" s="2" t="s">
        <v>72</v>
      </c>
      <c r="B28" s="21" t="s">
        <v>117</v>
      </c>
      <c r="C28" s="2" t="s">
        <v>7</v>
      </c>
      <c r="D28" s="12" t="s">
        <v>70</v>
      </c>
      <c r="E28" s="13">
        <v>39</v>
      </c>
      <c r="F28" s="2" t="s">
        <v>123</v>
      </c>
      <c r="G28" s="19">
        <v>16.8</v>
      </c>
      <c r="H28" s="25">
        <v>155.55000000000001</v>
      </c>
      <c r="M28" s="22"/>
      <c r="N28" s="3"/>
      <c r="O28" s="22"/>
      <c r="P28" s="22"/>
      <c r="Q28" s="3"/>
      <c r="R28" s="22"/>
    </row>
    <row r="29" spans="1:18" s="11" customFormat="1" ht="35.1" customHeight="1" x14ac:dyDescent="0.25">
      <c r="A29" s="2" t="s">
        <v>73</v>
      </c>
      <c r="B29" s="21" t="s">
        <v>117</v>
      </c>
      <c r="C29" s="2" t="s">
        <v>7</v>
      </c>
      <c r="D29" s="12" t="s">
        <v>70</v>
      </c>
      <c r="E29" s="13"/>
      <c r="F29" s="2" t="s">
        <v>109</v>
      </c>
      <c r="G29" s="19">
        <v>60.99</v>
      </c>
      <c r="H29" s="25">
        <v>784.3</v>
      </c>
      <c r="M29" s="22"/>
      <c r="N29" s="3"/>
      <c r="O29" s="22"/>
      <c r="P29" s="22"/>
      <c r="Q29" s="3"/>
      <c r="R29" s="22"/>
    </row>
    <row r="30" spans="1:18" s="11" customFormat="1" ht="35.1" customHeight="1" x14ac:dyDescent="0.25">
      <c r="A30" s="2" t="s">
        <v>74</v>
      </c>
      <c r="B30" s="21" t="s">
        <v>75</v>
      </c>
      <c r="C30" s="2" t="s">
        <v>7</v>
      </c>
      <c r="D30" s="12" t="s">
        <v>76</v>
      </c>
      <c r="E30" s="13">
        <v>41</v>
      </c>
      <c r="F30" s="2" t="s">
        <v>123</v>
      </c>
      <c r="G30" s="19">
        <v>16.8</v>
      </c>
      <c r="H30" s="25">
        <v>155.55000000000001</v>
      </c>
      <c r="M30" s="22"/>
      <c r="N30" s="3"/>
      <c r="O30" s="22"/>
      <c r="P30" s="22"/>
      <c r="Q30" s="3"/>
      <c r="R30" s="22"/>
    </row>
    <row r="31" spans="1:18" s="11" customFormat="1" ht="35.1" customHeight="1" x14ac:dyDescent="0.25">
      <c r="A31" s="2" t="s">
        <v>77</v>
      </c>
      <c r="B31" s="21" t="s">
        <v>78</v>
      </c>
      <c r="C31" s="2" t="s">
        <v>7</v>
      </c>
      <c r="D31" s="12" t="s">
        <v>79</v>
      </c>
      <c r="E31" s="13">
        <v>42</v>
      </c>
      <c r="F31" s="2" t="s">
        <v>123</v>
      </c>
      <c r="G31" s="19">
        <v>16.8</v>
      </c>
      <c r="H31" s="25">
        <v>155.55000000000001</v>
      </c>
      <c r="M31" s="22"/>
      <c r="N31" s="3"/>
      <c r="O31" s="22"/>
      <c r="P31" s="22"/>
      <c r="Q31" s="3"/>
      <c r="R31" s="22"/>
    </row>
    <row r="32" spans="1:18" s="11" customFormat="1" ht="35.1" customHeight="1" x14ac:dyDescent="0.25">
      <c r="A32" s="2" t="s">
        <v>80</v>
      </c>
      <c r="B32" s="21" t="s">
        <v>124</v>
      </c>
      <c r="C32" s="2" t="s">
        <v>81</v>
      </c>
      <c r="D32" s="12" t="s">
        <v>82</v>
      </c>
      <c r="E32" s="13">
        <v>43</v>
      </c>
      <c r="F32" s="2" t="s">
        <v>123</v>
      </c>
      <c r="G32" s="19">
        <v>16.8</v>
      </c>
      <c r="H32" s="25">
        <v>155.55000000000001</v>
      </c>
      <c r="M32" s="22"/>
      <c r="N32" s="3"/>
      <c r="O32" s="22"/>
      <c r="P32" s="22"/>
      <c r="Q32" s="3"/>
      <c r="R32" s="22"/>
    </row>
    <row r="33" spans="1:15" s="11" customFormat="1" ht="35.1" customHeight="1" x14ac:dyDescent="0.25">
      <c r="A33" s="2" t="s">
        <v>84</v>
      </c>
      <c r="B33" s="21" t="s">
        <v>118</v>
      </c>
      <c r="C33" s="2" t="s">
        <v>85</v>
      </c>
      <c r="D33" s="12" t="s">
        <v>86</v>
      </c>
      <c r="E33" s="14"/>
      <c r="F33" s="2" t="s">
        <v>83</v>
      </c>
      <c r="G33" s="19">
        <v>58.3</v>
      </c>
      <c r="H33" s="25">
        <v>843.6</v>
      </c>
      <c r="M33" s="22"/>
      <c r="N33" s="3"/>
      <c r="O33" s="22"/>
    </row>
    <row r="34" spans="1:15" s="11" customFormat="1" ht="35.1" customHeight="1" x14ac:dyDescent="0.25">
      <c r="A34" s="2" t="s">
        <v>87</v>
      </c>
      <c r="B34" s="21" t="s">
        <v>126</v>
      </c>
      <c r="C34" s="2" t="s">
        <v>7</v>
      </c>
      <c r="D34" s="12" t="s">
        <v>88</v>
      </c>
      <c r="E34" s="14"/>
      <c r="F34" s="2" t="s">
        <v>83</v>
      </c>
      <c r="G34" s="19">
        <v>118</v>
      </c>
      <c r="H34" s="25">
        <v>1571.36</v>
      </c>
      <c r="M34" s="22"/>
      <c r="N34" s="3"/>
      <c r="O34" s="22"/>
    </row>
    <row r="35" spans="1:15" s="11" customFormat="1" ht="35.1" customHeight="1" x14ac:dyDescent="0.25">
      <c r="A35" s="2" t="s">
        <v>89</v>
      </c>
      <c r="B35" s="21" t="s">
        <v>119</v>
      </c>
      <c r="C35" s="2" t="s">
        <v>7</v>
      </c>
      <c r="D35" s="12" t="s">
        <v>70</v>
      </c>
      <c r="E35" s="14"/>
      <c r="F35" s="2" t="s">
        <v>114</v>
      </c>
      <c r="G35" s="19">
        <v>200</v>
      </c>
      <c r="H35" s="25">
        <v>1163.58</v>
      </c>
      <c r="M35" s="22"/>
      <c r="N35" s="3"/>
      <c r="O35" s="22"/>
    </row>
    <row r="36" spans="1:15" s="11" customFormat="1" ht="35.1" customHeight="1" x14ac:dyDescent="0.25">
      <c r="A36" s="2" t="s">
        <v>90</v>
      </c>
      <c r="B36" s="21" t="s">
        <v>91</v>
      </c>
      <c r="C36" s="2" t="s">
        <v>7</v>
      </c>
      <c r="D36" s="12" t="s">
        <v>93</v>
      </c>
      <c r="E36" s="14"/>
      <c r="F36" s="2" t="s">
        <v>110</v>
      </c>
      <c r="G36" s="23"/>
      <c r="H36" s="25">
        <v>103.7</v>
      </c>
      <c r="M36" s="22"/>
      <c r="N36" s="3"/>
      <c r="O36" s="22"/>
    </row>
    <row r="37" spans="1:15" s="11" customFormat="1" ht="35.1" customHeight="1" x14ac:dyDescent="0.25">
      <c r="A37" s="2" t="s">
        <v>94</v>
      </c>
      <c r="B37" s="21" t="s">
        <v>91</v>
      </c>
      <c r="C37" s="2" t="s">
        <v>7</v>
      </c>
      <c r="D37" s="12" t="s">
        <v>93</v>
      </c>
      <c r="E37" s="14"/>
      <c r="F37" s="2" t="s">
        <v>110</v>
      </c>
      <c r="G37" s="23"/>
      <c r="H37" s="25">
        <v>103.7</v>
      </c>
      <c r="M37" s="22"/>
      <c r="N37" s="3"/>
      <c r="O37" s="22"/>
    </row>
    <row r="38" spans="1:15" s="11" customFormat="1" ht="35.1" customHeight="1" x14ac:dyDescent="0.25">
      <c r="A38" s="2" t="s">
        <v>97</v>
      </c>
      <c r="B38" s="21" t="s">
        <v>95</v>
      </c>
      <c r="C38" s="2" t="s">
        <v>7</v>
      </c>
      <c r="D38" s="12" t="s">
        <v>96</v>
      </c>
      <c r="E38" s="14"/>
      <c r="F38" s="2" t="s">
        <v>92</v>
      </c>
      <c r="G38" s="23"/>
      <c r="H38" s="25">
        <v>103.7</v>
      </c>
      <c r="M38" s="22"/>
      <c r="N38" s="3"/>
      <c r="O38" s="22"/>
    </row>
    <row r="39" spans="1:15" s="11" customFormat="1" ht="35.1" customHeight="1" x14ac:dyDescent="0.25">
      <c r="A39" s="2" t="s">
        <v>100</v>
      </c>
      <c r="B39" s="21" t="s">
        <v>98</v>
      </c>
      <c r="C39" s="2" t="s">
        <v>7</v>
      </c>
      <c r="D39" s="12" t="s">
        <v>99</v>
      </c>
      <c r="E39" s="14"/>
      <c r="F39" s="2" t="s">
        <v>92</v>
      </c>
      <c r="G39" s="23"/>
      <c r="H39" s="25">
        <v>103.7</v>
      </c>
      <c r="M39" s="22"/>
      <c r="N39" s="3"/>
      <c r="O39" s="22"/>
    </row>
    <row r="40" spans="1:15" s="11" customFormat="1" ht="35.1" customHeight="1" x14ac:dyDescent="0.25">
      <c r="A40" s="2" t="s">
        <v>106</v>
      </c>
      <c r="B40" s="21" t="s">
        <v>101</v>
      </c>
      <c r="C40" s="2" t="s">
        <v>102</v>
      </c>
      <c r="D40" s="12" t="s">
        <v>103</v>
      </c>
      <c r="E40" s="14"/>
      <c r="F40" s="2" t="s">
        <v>92</v>
      </c>
      <c r="G40" s="23"/>
      <c r="H40" s="25">
        <v>103.7</v>
      </c>
      <c r="M40" s="22"/>
      <c r="N40" s="3"/>
      <c r="O40" s="22"/>
    </row>
    <row r="41" spans="1:15" s="11" customFormat="1" ht="35.1" customHeight="1" x14ac:dyDescent="0.25">
      <c r="A41" s="2" t="s">
        <v>107</v>
      </c>
      <c r="B41" s="21" t="s">
        <v>104</v>
      </c>
      <c r="C41" s="2" t="s">
        <v>7</v>
      </c>
      <c r="D41" s="12" t="s">
        <v>105</v>
      </c>
      <c r="E41" s="14"/>
      <c r="F41" s="2" t="s">
        <v>92</v>
      </c>
      <c r="G41" s="23"/>
      <c r="H41" s="25">
        <v>103.7</v>
      </c>
      <c r="M41" s="22"/>
      <c r="N41" s="3"/>
      <c r="O41" s="22"/>
    </row>
    <row r="42" spans="1:15" s="11" customFormat="1" ht="35.1" customHeight="1" x14ac:dyDescent="0.25">
      <c r="A42" s="2" t="s">
        <v>127</v>
      </c>
      <c r="B42" s="21" t="s">
        <v>120</v>
      </c>
      <c r="C42" s="2" t="s">
        <v>7</v>
      </c>
      <c r="D42" s="12" t="s">
        <v>108</v>
      </c>
      <c r="E42" s="24"/>
      <c r="F42" s="2" t="s">
        <v>110</v>
      </c>
      <c r="G42" s="23"/>
      <c r="H42" s="25">
        <v>103.7</v>
      </c>
      <c r="M42" s="22"/>
      <c r="N42" s="3"/>
      <c r="O42" s="22"/>
    </row>
    <row r="43" spans="1:15" x14ac:dyDescent="0.25">
      <c r="A43" s="5"/>
      <c r="B43" s="5"/>
      <c r="C43" s="5"/>
      <c r="E43" s="5"/>
      <c r="F43" s="20"/>
      <c r="G43" s="1"/>
      <c r="H43" s="26"/>
      <c r="M43" s="5"/>
      <c r="N43" s="3"/>
      <c r="O43" s="5"/>
    </row>
    <row r="44" spans="1:15" x14ac:dyDescent="0.25">
      <c r="A44" s="5"/>
      <c r="B44" s="5"/>
      <c r="C44" s="5"/>
      <c r="D44" s="5"/>
      <c r="E44" s="5"/>
      <c r="F44" s="20"/>
      <c r="H44" s="18"/>
      <c r="M44" s="5"/>
      <c r="N44" s="3"/>
      <c r="O44" s="5"/>
    </row>
    <row r="45" spans="1:15" x14ac:dyDescent="0.25">
      <c r="M45" s="5"/>
      <c r="N45" s="3"/>
      <c r="O45" s="5"/>
    </row>
    <row r="46" spans="1:15" x14ac:dyDescent="0.25">
      <c r="M46" s="5"/>
      <c r="N46" s="17"/>
      <c r="O46" s="5"/>
    </row>
    <row r="47" spans="1:15" x14ac:dyDescent="0.25">
      <c r="M47" s="5"/>
      <c r="N47" s="3"/>
      <c r="O47" s="5"/>
    </row>
    <row r="48" spans="1:15" x14ac:dyDescent="0.25">
      <c r="M48" s="5"/>
      <c r="N48" s="3"/>
      <c r="O48" s="5"/>
    </row>
    <row r="49" spans="13:15" x14ac:dyDescent="0.25">
      <c r="M49" s="5"/>
      <c r="N49" s="3"/>
      <c r="O49" s="5"/>
    </row>
    <row r="50" spans="13:15" x14ac:dyDescent="0.25">
      <c r="M50" s="5"/>
      <c r="N50" s="3"/>
      <c r="O50" s="5"/>
    </row>
    <row r="51" spans="13:15" x14ac:dyDescent="0.25">
      <c r="M51" s="5"/>
      <c r="N51" s="5"/>
      <c r="O51" s="5"/>
    </row>
    <row r="52" spans="13:15" x14ac:dyDescent="0.25">
      <c r="M52" s="5"/>
      <c r="N52" s="5"/>
      <c r="O52" s="5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5" workbookViewId="0">
      <selection activeCell="D17" sqref="D17"/>
    </sheetView>
  </sheetViews>
  <sheetFormatPr defaultRowHeight="13.2" x14ac:dyDescent="0.25"/>
  <cols>
    <col min="1" max="1" width="5.33203125" customWidth="1"/>
    <col min="2" max="2" width="24.88671875" customWidth="1"/>
    <col min="3" max="3" width="16.88671875" customWidth="1"/>
    <col min="4" max="6" width="17" customWidth="1"/>
    <col min="7" max="7" width="13.6640625" customWidth="1"/>
  </cols>
  <sheetData>
    <row r="1" spans="1:7" x14ac:dyDescent="0.25">
      <c r="B1" s="27" t="s">
        <v>128</v>
      </c>
      <c r="C1" s="27"/>
    </row>
    <row r="3" spans="1:7" ht="24" x14ac:dyDescent="0.25">
      <c r="A3" s="7" t="s">
        <v>0</v>
      </c>
      <c r="B3" s="8" t="s">
        <v>125</v>
      </c>
      <c r="C3" s="8" t="s">
        <v>2</v>
      </c>
      <c r="D3" s="8" t="s">
        <v>3</v>
      </c>
      <c r="E3" s="8" t="s">
        <v>136</v>
      </c>
      <c r="F3" s="8" t="s">
        <v>137</v>
      </c>
      <c r="G3" s="8" t="s">
        <v>135</v>
      </c>
    </row>
    <row r="4" spans="1:7" ht="34.200000000000003" x14ac:dyDescent="0.25">
      <c r="A4" s="2" t="s">
        <v>4</v>
      </c>
      <c r="B4" s="21" t="s">
        <v>111</v>
      </c>
      <c r="C4" s="2" t="s">
        <v>7</v>
      </c>
      <c r="D4" s="6" t="s">
        <v>6</v>
      </c>
      <c r="E4" s="6" t="s">
        <v>138</v>
      </c>
      <c r="F4" s="28">
        <v>33.92</v>
      </c>
      <c r="G4" s="25">
        <v>260</v>
      </c>
    </row>
    <row r="5" spans="1:7" x14ac:dyDescent="0.25">
      <c r="A5" s="2" t="s">
        <v>129</v>
      </c>
      <c r="B5" s="21" t="s">
        <v>130</v>
      </c>
      <c r="C5" s="2" t="s">
        <v>131</v>
      </c>
      <c r="D5" s="6" t="s">
        <v>132</v>
      </c>
      <c r="E5" s="6" t="s">
        <v>138</v>
      </c>
      <c r="F5" s="28">
        <v>33.92</v>
      </c>
      <c r="G5" s="25">
        <v>260</v>
      </c>
    </row>
    <row r="6" spans="1:7" x14ac:dyDescent="0.25">
      <c r="A6" s="2" t="s">
        <v>9</v>
      </c>
      <c r="B6" s="21" t="s">
        <v>10</v>
      </c>
      <c r="C6" s="2" t="s">
        <v>7</v>
      </c>
      <c r="D6" s="6" t="s">
        <v>11</v>
      </c>
      <c r="E6" s="6" t="s">
        <v>138</v>
      </c>
      <c r="F6" s="28">
        <v>33.92</v>
      </c>
      <c r="G6" s="25">
        <v>250</v>
      </c>
    </row>
    <row r="7" spans="1:7" x14ac:dyDescent="0.25">
      <c r="A7" s="2" t="s">
        <v>12</v>
      </c>
      <c r="B7" s="21" t="s">
        <v>37</v>
      </c>
      <c r="C7" s="2" t="s">
        <v>7</v>
      </c>
      <c r="D7" s="6" t="s">
        <v>11</v>
      </c>
      <c r="E7" s="6" t="s">
        <v>138</v>
      </c>
      <c r="F7" s="28">
        <v>33.92</v>
      </c>
      <c r="G7" s="25">
        <v>250</v>
      </c>
    </row>
    <row r="8" spans="1:7" x14ac:dyDescent="0.25">
      <c r="A8" s="2" t="s">
        <v>13</v>
      </c>
      <c r="B8" s="21" t="s">
        <v>116</v>
      </c>
      <c r="C8" s="2" t="s">
        <v>7</v>
      </c>
      <c r="D8" s="6" t="s">
        <v>14</v>
      </c>
      <c r="E8" s="6" t="s">
        <v>138</v>
      </c>
      <c r="F8" s="28">
        <v>33.92</v>
      </c>
      <c r="G8" s="25">
        <v>260</v>
      </c>
    </row>
    <row r="9" spans="1:7" x14ac:dyDescent="0.25">
      <c r="A9" s="2" t="s">
        <v>15</v>
      </c>
      <c r="B9" s="21" t="s">
        <v>16</v>
      </c>
      <c r="C9" s="2" t="s">
        <v>7</v>
      </c>
      <c r="D9" s="6" t="s">
        <v>17</v>
      </c>
      <c r="E9" s="6" t="s">
        <v>138</v>
      </c>
      <c r="F9" s="28">
        <v>29.12</v>
      </c>
      <c r="G9" s="25">
        <v>220</v>
      </c>
    </row>
    <row r="10" spans="1:7" x14ac:dyDescent="0.25">
      <c r="A10" s="2" t="s">
        <v>18</v>
      </c>
      <c r="B10" s="21" t="s">
        <v>112</v>
      </c>
      <c r="C10" s="2" t="s">
        <v>19</v>
      </c>
      <c r="D10" s="6" t="s">
        <v>20</v>
      </c>
      <c r="E10" s="6" t="s">
        <v>138</v>
      </c>
      <c r="F10" s="28">
        <v>29.12</v>
      </c>
      <c r="G10" s="25">
        <v>230</v>
      </c>
    </row>
    <row r="11" spans="1:7" ht="22.8" x14ac:dyDescent="0.25">
      <c r="A11" s="2" t="s">
        <v>21</v>
      </c>
      <c r="B11" s="21" t="s">
        <v>22</v>
      </c>
      <c r="C11" s="2" t="s">
        <v>7</v>
      </c>
      <c r="D11" s="6" t="s">
        <v>23</v>
      </c>
      <c r="E11" s="6" t="s">
        <v>138</v>
      </c>
      <c r="F11" s="28">
        <v>29.12</v>
      </c>
      <c r="G11" s="25">
        <v>220</v>
      </c>
    </row>
    <row r="12" spans="1:7" x14ac:dyDescent="0.25">
      <c r="A12" s="2" t="s">
        <v>24</v>
      </c>
      <c r="B12" s="21" t="s">
        <v>25</v>
      </c>
      <c r="C12" s="2" t="s">
        <v>7</v>
      </c>
      <c r="D12" s="6" t="s">
        <v>26</v>
      </c>
      <c r="E12" s="6" t="s">
        <v>138</v>
      </c>
      <c r="F12" s="28">
        <v>29.12</v>
      </c>
      <c r="G12" s="25">
        <v>220</v>
      </c>
    </row>
    <row r="13" spans="1:7" x14ac:dyDescent="0.25">
      <c r="A13" s="2" t="s">
        <v>27</v>
      </c>
      <c r="B13" s="21" t="s">
        <v>28</v>
      </c>
      <c r="C13" s="2" t="s">
        <v>7</v>
      </c>
      <c r="D13" s="6" t="s">
        <v>29</v>
      </c>
      <c r="E13" s="6" t="s">
        <v>138</v>
      </c>
      <c r="F13" s="28">
        <v>29.12</v>
      </c>
      <c r="G13" s="25">
        <v>220</v>
      </c>
    </row>
    <row r="14" spans="1:7" x14ac:dyDescent="0.25">
      <c r="A14" s="2" t="s">
        <v>30</v>
      </c>
      <c r="B14" s="21" t="s">
        <v>31</v>
      </c>
      <c r="C14" s="2" t="s">
        <v>7</v>
      </c>
      <c r="D14" s="6" t="s">
        <v>32</v>
      </c>
      <c r="E14" s="6" t="s">
        <v>138</v>
      </c>
      <c r="F14" s="28">
        <v>29.12</v>
      </c>
      <c r="G14" s="25">
        <v>220</v>
      </c>
    </row>
    <row r="15" spans="1:7" x14ac:dyDescent="0.25">
      <c r="A15" s="2" t="s">
        <v>33</v>
      </c>
      <c r="B15" s="21" t="s">
        <v>34</v>
      </c>
      <c r="C15" s="2" t="s">
        <v>7</v>
      </c>
      <c r="D15" s="6" t="s">
        <v>35</v>
      </c>
      <c r="E15" s="6" t="s">
        <v>138</v>
      </c>
      <c r="F15" s="28">
        <v>29.12</v>
      </c>
      <c r="G15" s="25">
        <v>220</v>
      </c>
    </row>
    <row r="16" spans="1:7" x14ac:dyDescent="0.25">
      <c r="A16" s="2" t="s">
        <v>36</v>
      </c>
      <c r="B16" s="21" t="s">
        <v>37</v>
      </c>
      <c r="C16" s="2" t="s">
        <v>7</v>
      </c>
      <c r="D16" s="6" t="s">
        <v>11</v>
      </c>
      <c r="E16" s="6" t="s">
        <v>138</v>
      </c>
      <c r="F16" s="28">
        <v>29.12</v>
      </c>
      <c r="G16" s="25">
        <v>220</v>
      </c>
    </row>
    <row r="17" spans="1:7" x14ac:dyDescent="0.25">
      <c r="A17" s="2" t="s">
        <v>38</v>
      </c>
      <c r="B17" s="21" t="s">
        <v>39</v>
      </c>
      <c r="C17" s="2" t="s">
        <v>7</v>
      </c>
      <c r="D17" s="6" t="s">
        <v>40</v>
      </c>
      <c r="E17" s="6" t="s">
        <v>139</v>
      </c>
      <c r="F17" s="28">
        <v>16.8</v>
      </c>
      <c r="G17" s="25">
        <v>150</v>
      </c>
    </row>
    <row r="18" spans="1:7" ht="34.200000000000003" x14ac:dyDescent="0.25">
      <c r="A18" s="2" t="s">
        <v>41</v>
      </c>
      <c r="B18" s="21" t="s">
        <v>43</v>
      </c>
      <c r="C18" s="2" t="s">
        <v>7</v>
      </c>
      <c r="D18" s="6" t="s">
        <v>42</v>
      </c>
      <c r="E18" s="6" t="s">
        <v>139</v>
      </c>
      <c r="F18" s="28">
        <v>16.8</v>
      </c>
      <c r="G18" s="25">
        <v>161.83000000000001</v>
      </c>
    </row>
    <row r="19" spans="1:7" x14ac:dyDescent="0.25">
      <c r="A19" s="2" t="s">
        <v>44</v>
      </c>
      <c r="B19" s="21" t="s">
        <v>45</v>
      </c>
      <c r="C19" s="2" t="s">
        <v>7</v>
      </c>
      <c r="D19" s="12" t="s">
        <v>46</v>
      </c>
      <c r="E19" s="12" t="s">
        <v>139</v>
      </c>
      <c r="F19" s="29">
        <v>16.8</v>
      </c>
      <c r="G19" s="25">
        <v>150</v>
      </c>
    </row>
    <row r="20" spans="1:7" x14ac:dyDescent="0.25">
      <c r="A20" s="2" t="s">
        <v>47</v>
      </c>
      <c r="B20" s="21" t="s">
        <v>140</v>
      </c>
      <c r="C20" s="2" t="s">
        <v>7</v>
      </c>
      <c r="D20" s="12" t="s">
        <v>49</v>
      </c>
      <c r="E20" s="12" t="s">
        <v>141</v>
      </c>
      <c r="F20" s="29">
        <v>16.8</v>
      </c>
      <c r="G20" s="25">
        <v>150</v>
      </c>
    </row>
    <row r="21" spans="1:7" ht="22.8" x14ac:dyDescent="0.25">
      <c r="A21" s="2" t="s">
        <v>50</v>
      </c>
      <c r="B21" s="21" t="s">
        <v>51</v>
      </c>
      <c r="C21" s="2" t="s">
        <v>7</v>
      </c>
      <c r="D21" s="12" t="s">
        <v>52</v>
      </c>
      <c r="E21" s="12" t="s">
        <v>139</v>
      </c>
      <c r="F21" s="29">
        <v>16.8</v>
      </c>
      <c r="G21" s="25">
        <v>150</v>
      </c>
    </row>
    <row r="22" spans="1:7" ht="34.200000000000003" x14ac:dyDescent="0.25">
      <c r="A22" s="2" t="s">
        <v>53</v>
      </c>
      <c r="B22" s="21" t="s">
        <v>113</v>
      </c>
      <c r="C22" s="2" t="s">
        <v>7</v>
      </c>
      <c r="D22" s="12" t="s">
        <v>54</v>
      </c>
      <c r="E22" s="12" t="s">
        <v>139</v>
      </c>
      <c r="F22" s="29">
        <v>16.8</v>
      </c>
      <c r="G22" s="25">
        <v>161.83000000000001</v>
      </c>
    </row>
    <row r="23" spans="1:7" x14ac:dyDescent="0.25">
      <c r="A23" s="2" t="s">
        <v>55</v>
      </c>
      <c r="B23" s="21" t="s">
        <v>56</v>
      </c>
      <c r="C23" s="2" t="s">
        <v>7</v>
      </c>
      <c r="D23" s="12" t="s">
        <v>57</v>
      </c>
      <c r="E23" s="12" t="s">
        <v>139</v>
      </c>
      <c r="F23" s="29">
        <v>16.8</v>
      </c>
      <c r="G23" s="25">
        <v>150</v>
      </c>
    </row>
    <row r="24" spans="1:7" ht="22.8" x14ac:dyDescent="0.25">
      <c r="A24" s="2" t="s">
        <v>58</v>
      </c>
      <c r="B24" s="21" t="s">
        <v>59</v>
      </c>
      <c r="C24" s="2" t="s">
        <v>7</v>
      </c>
      <c r="D24" s="12" t="s">
        <v>60</v>
      </c>
      <c r="E24" s="12" t="s">
        <v>139</v>
      </c>
      <c r="F24" s="29">
        <v>16.8</v>
      </c>
      <c r="G24" s="25">
        <v>150</v>
      </c>
    </row>
    <row r="25" spans="1:7" x14ac:dyDescent="0.25">
      <c r="A25" s="2" t="s">
        <v>61</v>
      </c>
      <c r="B25" s="21" t="s">
        <v>62</v>
      </c>
      <c r="C25" s="2" t="s">
        <v>7</v>
      </c>
      <c r="D25" s="12" t="s">
        <v>63</v>
      </c>
      <c r="E25" s="12" t="s">
        <v>139</v>
      </c>
      <c r="F25" s="29">
        <v>16.8</v>
      </c>
      <c r="G25" s="25">
        <v>150</v>
      </c>
    </row>
    <row r="26" spans="1:7" x14ac:dyDescent="0.25">
      <c r="A26" s="2" t="s">
        <v>64</v>
      </c>
      <c r="B26" s="21" t="s">
        <v>65</v>
      </c>
      <c r="C26" s="2" t="s">
        <v>7</v>
      </c>
      <c r="D26" s="12" t="s">
        <v>66</v>
      </c>
      <c r="E26" s="12" t="s">
        <v>139</v>
      </c>
      <c r="F26" s="29">
        <v>16.8</v>
      </c>
      <c r="G26" s="25">
        <v>150</v>
      </c>
    </row>
    <row r="27" spans="1:7" x14ac:dyDescent="0.25">
      <c r="A27" s="2" t="s">
        <v>67</v>
      </c>
      <c r="B27" s="21" t="s">
        <v>68</v>
      </c>
      <c r="C27" s="2" t="s">
        <v>7</v>
      </c>
      <c r="D27" s="12" t="s">
        <v>69</v>
      </c>
      <c r="E27" s="12" t="s">
        <v>139</v>
      </c>
      <c r="F27" s="29">
        <v>16.8</v>
      </c>
      <c r="G27" s="25">
        <v>150</v>
      </c>
    </row>
    <row r="28" spans="1:7" ht="22.8" x14ac:dyDescent="0.25">
      <c r="A28" s="2" t="s">
        <v>71</v>
      </c>
      <c r="B28" s="21" t="s">
        <v>117</v>
      </c>
      <c r="C28" s="2" t="s">
        <v>7</v>
      </c>
      <c r="D28" s="12" t="s">
        <v>70</v>
      </c>
      <c r="E28" s="12" t="s">
        <v>139</v>
      </c>
      <c r="F28" s="29">
        <v>16.8</v>
      </c>
      <c r="G28" s="25">
        <v>161.83000000000001</v>
      </c>
    </row>
    <row r="29" spans="1:7" ht="22.8" x14ac:dyDescent="0.25">
      <c r="A29" s="2" t="s">
        <v>72</v>
      </c>
      <c r="B29" s="21" t="s">
        <v>117</v>
      </c>
      <c r="C29" s="2" t="s">
        <v>7</v>
      </c>
      <c r="D29" s="12" t="s">
        <v>70</v>
      </c>
      <c r="E29" s="12" t="s">
        <v>139</v>
      </c>
      <c r="F29" s="29">
        <v>16.8</v>
      </c>
      <c r="G29" s="25">
        <v>161.83000000000001</v>
      </c>
    </row>
    <row r="30" spans="1:7" ht="22.8" x14ac:dyDescent="0.25">
      <c r="A30" s="2" t="s">
        <v>73</v>
      </c>
      <c r="B30" s="21" t="s">
        <v>117</v>
      </c>
      <c r="C30" s="2" t="s">
        <v>7</v>
      </c>
      <c r="D30" s="12" t="s">
        <v>70</v>
      </c>
      <c r="E30" s="12" t="s">
        <v>142</v>
      </c>
      <c r="F30" s="29">
        <v>60.99</v>
      </c>
      <c r="G30" s="25">
        <v>930.27</v>
      </c>
    </row>
    <row r="31" spans="1:7" x14ac:dyDescent="0.25">
      <c r="A31" s="2" t="s">
        <v>74</v>
      </c>
      <c r="B31" s="21" t="s">
        <v>75</v>
      </c>
      <c r="C31" s="2" t="s">
        <v>7</v>
      </c>
      <c r="D31" s="12" t="s">
        <v>76</v>
      </c>
      <c r="E31" s="12" t="s">
        <v>141</v>
      </c>
      <c r="F31" s="29">
        <v>16.8</v>
      </c>
      <c r="G31" s="25">
        <v>150</v>
      </c>
    </row>
    <row r="32" spans="1:7" x14ac:dyDescent="0.25">
      <c r="A32" s="2" t="s">
        <v>77</v>
      </c>
      <c r="B32" s="21" t="s">
        <v>78</v>
      </c>
      <c r="C32" s="2" t="s">
        <v>7</v>
      </c>
      <c r="D32" s="12" t="s">
        <v>79</v>
      </c>
      <c r="E32" s="12" t="s">
        <v>139</v>
      </c>
      <c r="F32" s="29">
        <v>16.8</v>
      </c>
      <c r="G32" s="25">
        <v>150</v>
      </c>
    </row>
    <row r="33" spans="1:7" ht="22.8" x14ac:dyDescent="0.25">
      <c r="A33" s="2" t="s">
        <v>80</v>
      </c>
      <c r="B33" s="21" t="s">
        <v>124</v>
      </c>
      <c r="C33" s="2" t="s">
        <v>81</v>
      </c>
      <c r="D33" s="12" t="s">
        <v>82</v>
      </c>
      <c r="E33" s="12" t="s">
        <v>141</v>
      </c>
      <c r="F33" s="29">
        <v>16.8</v>
      </c>
      <c r="G33" s="25">
        <v>150</v>
      </c>
    </row>
    <row r="34" spans="1:7" ht="22.8" x14ac:dyDescent="0.25">
      <c r="A34" s="2" t="s">
        <v>143</v>
      </c>
      <c r="B34" s="21" t="s">
        <v>133</v>
      </c>
      <c r="C34" s="2" t="s">
        <v>7</v>
      </c>
      <c r="D34" s="12" t="s">
        <v>134</v>
      </c>
      <c r="E34" s="12" t="s">
        <v>139</v>
      </c>
      <c r="F34" s="29">
        <v>16.8</v>
      </c>
      <c r="G34" s="25">
        <v>161.83000000000001</v>
      </c>
    </row>
    <row r="35" spans="1:7" ht="22.8" x14ac:dyDescent="0.25">
      <c r="A35" s="2">
        <v>32</v>
      </c>
      <c r="B35" s="21" t="s">
        <v>133</v>
      </c>
      <c r="C35" s="2" t="s">
        <v>7</v>
      </c>
      <c r="D35" s="12" t="s">
        <v>134</v>
      </c>
      <c r="E35" s="12" t="s">
        <v>144</v>
      </c>
      <c r="F35" s="29">
        <v>156.69999999999999</v>
      </c>
      <c r="G35" s="25">
        <v>2465.6799999999998</v>
      </c>
    </row>
    <row r="36" spans="1:7" ht="22.8" x14ac:dyDescent="0.25">
      <c r="A36" s="2" t="s">
        <v>145</v>
      </c>
      <c r="B36" s="21" t="s">
        <v>133</v>
      </c>
      <c r="C36" s="2" t="s">
        <v>7</v>
      </c>
      <c r="D36" s="12" t="s">
        <v>134</v>
      </c>
      <c r="E36" s="12" t="s">
        <v>146</v>
      </c>
      <c r="F36" s="29">
        <v>28</v>
      </c>
      <c r="G36" s="25">
        <v>590.4</v>
      </c>
    </row>
    <row r="37" spans="1:7" x14ac:dyDescent="0.25">
      <c r="A37" s="2" t="s">
        <v>84</v>
      </c>
      <c r="B37" s="21" t="s">
        <v>118</v>
      </c>
      <c r="C37" s="2" t="s">
        <v>85</v>
      </c>
      <c r="D37" s="12" t="s">
        <v>86</v>
      </c>
      <c r="E37" s="12" t="s">
        <v>144</v>
      </c>
      <c r="F37" s="29">
        <v>58.3</v>
      </c>
      <c r="G37" s="25">
        <v>813.5</v>
      </c>
    </row>
    <row r="38" spans="1:7" ht="22.8" x14ac:dyDescent="0.25">
      <c r="A38" s="2" t="s">
        <v>87</v>
      </c>
      <c r="B38" s="21" t="s">
        <v>126</v>
      </c>
      <c r="C38" s="2" t="s">
        <v>7</v>
      </c>
      <c r="D38" s="12" t="s">
        <v>88</v>
      </c>
      <c r="E38" s="12" t="s">
        <v>144</v>
      </c>
      <c r="F38" s="29">
        <v>118</v>
      </c>
      <c r="G38" s="25">
        <v>1863.81</v>
      </c>
    </row>
    <row r="39" spans="1:7" ht="22.8" x14ac:dyDescent="0.25">
      <c r="A39" s="2" t="s">
        <v>89</v>
      </c>
      <c r="B39" s="21" t="s">
        <v>119</v>
      </c>
      <c r="C39" s="2" t="s">
        <v>7</v>
      </c>
      <c r="D39" s="12" t="s">
        <v>70</v>
      </c>
      <c r="E39" s="12" t="s">
        <v>147</v>
      </c>
      <c r="F39" s="29">
        <v>200</v>
      </c>
      <c r="G39" s="25">
        <v>1380.13</v>
      </c>
    </row>
    <row r="40" spans="1:7" ht="22.8" x14ac:dyDescent="0.25">
      <c r="A40" s="2" t="s">
        <v>90</v>
      </c>
      <c r="B40" s="21" t="s">
        <v>91</v>
      </c>
      <c r="C40" s="2" t="s">
        <v>7</v>
      </c>
      <c r="D40" s="12" t="s">
        <v>93</v>
      </c>
      <c r="E40" s="12" t="s">
        <v>92</v>
      </c>
      <c r="F40" s="29"/>
      <c r="G40" s="25">
        <v>214.41</v>
      </c>
    </row>
    <row r="41" spans="1:7" ht="22.8" x14ac:dyDescent="0.25">
      <c r="A41" s="2" t="s">
        <v>94</v>
      </c>
      <c r="B41" s="21" t="s">
        <v>133</v>
      </c>
      <c r="C41" s="2" t="s">
        <v>7</v>
      </c>
      <c r="D41" s="12" t="s">
        <v>134</v>
      </c>
      <c r="E41" s="12" t="s">
        <v>92</v>
      </c>
      <c r="F41" s="29"/>
      <c r="G41" s="25">
        <v>3217.91</v>
      </c>
    </row>
    <row r="42" spans="1:7" x14ac:dyDescent="0.25">
      <c r="A42" s="2" t="s">
        <v>97</v>
      </c>
      <c r="B42" s="21" t="s">
        <v>95</v>
      </c>
      <c r="C42" s="2" t="s">
        <v>7</v>
      </c>
      <c r="D42" s="12" t="s">
        <v>96</v>
      </c>
      <c r="E42" s="12" t="s">
        <v>92</v>
      </c>
      <c r="F42" s="29"/>
      <c r="G42" s="25">
        <v>107.21</v>
      </c>
    </row>
    <row r="43" spans="1:7" x14ac:dyDescent="0.25">
      <c r="A43" s="2" t="s">
        <v>100</v>
      </c>
      <c r="B43" s="21" t="s">
        <v>98</v>
      </c>
      <c r="C43" s="2" t="s">
        <v>7</v>
      </c>
      <c r="D43" s="12" t="s">
        <v>99</v>
      </c>
      <c r="E43" s="12" t="s">
        <v>92</v>
      </c>
      <c r="F43" s="29"/>
      <c r="G43" s="25">
        <v>123</v>
      </c>
    </row>
    <row r="44" spans="1:7" ht="22.8" x14ac:dyDescent="0.25">
      <c r="A44" s="2" t="s">
        <v>106</v>
      </c>
      <c r="B44" s="21" t="s">
        <v>101</v>
      </c>
      <c r="C44" s="2" t="s">
        <v>102</v>
      </c>
      <c r="D44" s="12" t="s">
        <v>103</v>
      </c>
      <c r="E44" s="12" t="s">
        <v>92</v>
      </c>
      <c r="F44" s="29"/>
      <c r="G44" s="25">
        <v>123</v>
      </c>
    </row>
    <row r="45" spans="1:7" x14ac:dyDescent="0.25">
      <c r="A45" s="2" t="s">
        <v>107</v>
      </c>
      <c r="B45" s="21" t="s">
        <v>104</v>
      </c>
      <c r="C45" s="2" t="s">
        <v>7</v>
      </c>
      <c r="D45" s="12" t="s">
        <v>105</v>
      </c>
      <c r="E45" s="12" t="s">
        <v>92</v>
      </c>
      <c r="F45" s="29"/>
      <c r="G45" s="25">
        <v>100</v>
      </c>
    </row>
    <row r="46" spans="1:7" x14ac:dyDescent="0.25">
      <c r="G46" s="30">
        <f>SUM(G4:G45)</f>
        <v>17588.469999999998</v>
      </c>
    </row>
    <row r="47" spans="1:7" ht="36" x14ac:dyDescent="0.25">
      <c r="B47" s="4" t="s">
        <v>148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sqref="A1:K2"/>
    </sheetView>
  </sheetViews>
  <sheetFormatPr defaultRowHeight="13.2" x14ac:dyDescent="0.25"/>
  <cols>
    <col min="1" max="1" width="5" customWidth="1"/>
    <col min="2" max="2" width="25.88671875" customWidth="1"/>
    <col min="3" max="3" width="14.33203125" customWidth="1"/>
    <col min="4" max="4" width="15" customWidth="1"/>
    <col min="5" max="5" width="17.33203125" customWidth="1"/>
    <col min="6" max="6" width="12.109375" customWidth="1"/>
    <col min="7" max="7" width="13.33203125" hidden="1" customWidth="1"/>
    <col min="8" max="8" width="10.5546875" hidden="1" customWidth="1"/>
    <col min="9" max="9" width="43.33203125" hidden="1" customWidth="1"/>
    <col min="10" max="10" width="22.6640625" hidden="1" customWidth="1"/>
    <col min="11" max="11" width="12.88671875" customWidth="1"/>
  </cols>
  <sheetData>
    <row r="1" spans="1:12" x14ac:dyDescent="0.25">
      <c r="A1" s="42" t="s">
        <v>168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54" customHeight="1" x14ac:dyDescent="0.25">
      <c r="A3" s="31" t="s">
        <v>0</v>
      </c>
      <c r="B3" s="32" t="s">
        <v>125</v>
      </c>
      <c r="C3" s="32" t="s">
        <v>2</v>
      </c>
      <c r="D3" s="32" t="s">
        <v>3</v>
      </c>
      <c r="E3" s="32" t="s">
        <v>8</v>
      </c>
      <c r="F3" s="32" t="s">
        <v>160</v>
      </c>
      <c r="G3" s="32" t="s">
        <v>151</v>
      </c>
      <c r="H3" s="32" t="s">
        <v>152</v>
      </c>
      <c r="I3" s="32" t="s">
        <v>155</v>
      </c>
      <c r="J3" s="32" t="s">
        <v>150</v>
      </c>
      <c r="K3" s="32" t="s">
        <v>161</v>
      </c>
    </row>
    <row r="4" spans="1:12" ht="35.1" customHeight="1" x14ac:dyDescent="0.25">
      <c r="A4" s="33" t="s">
        <v>4</v>
      </c>
      <c r="B4" s="34" t="s">
        <v>165</v>
      </c>
      <c r="C4" s="33" t="s">
        <v>166</v>
      </c>
      <c r="D4" s="35" t="s">
        <v>167</v>
      </c>
      <c r="E4" s="33" t="s">
        <v>162</v>
      </c>
      <c r="F4" s="36">
        <v>19.100000000000001</v>
      </c>
      <c r="G4" s="37">
        <v>137.36000000000001</v>
      </c>
      <c r="H4" s="36" t="s">
        <v>153</v>
      </c>
      <c r="I4" s="39" t="s">
        <v>154</v>
      </c>
      <c r="J4" s="38" t="s">
        <v>156</v>
      </c>
      <c r="K4" s="41">
        <v>68</v>
      </c>
      <c r="L4" s="5"/>
    </row>
    <row r="5" spans="1:12" ht="35.1" customHeight="1" x14ac:dyDescent="0.25">
      <c r="A5" s="33" t="s">
        <v>129</v>
      </c>
      <c r="B5" s="34" t="s">
        <v>165</v>
      </c>
      <c r="C5" s="33" t="s">
        <v>166</v>
      </c>
      <c r="D5" s="35" t="s">
        <v>167</v>
      </c>
      <c r="E5" s="33" t="s">
        <v>162</v>
      </c>
      <c r="F5" s="36">
        <v>19.100000000000001</v>
      </c>
      <c r="G5" s="37">
        <v>137.36000000000001</v>
      </c>
      <c r="H5" s="36" t="s">
        <v>153</v>
      </c>
      <c r="I5" s="39" t="s">
        <v>154</v>
      </c>
      <c r="J5" s="38" t="s">
        <v>157</v>
      </c>
      <c r="K5" s="41">
        <v>68</v>
      </c>
    </row>
    <row r="6" spans="1:12" ht="35.1" customHeight="1" x14ac:dyDescent="0.25">
      <c r="A6" s="33" t="s">
        <v>9</v>
      </c>
      <c r="B6" s="34" t="s">
        <v>165</v>
      </c>
      <c r="C6" s="33" t="s">
        <v>166</v>
      </c>
      <c r="D6" s="40" t="s">
        <v>167</v>
      </c>
      <c r="E6" s="33" t="s">
        <v>163</v>
      </c>
      <c r="F6" s="36">
        <v>18.79</v>
      </c>
      <c r="G6" s="37">
        <v>137.36000000000001</v>
      </c>
      <c r="H6" s="36" t="s">
        <v>153</v>
      </c>
      <c r="I6" s="39" t="s">
        <v>154</v>
      </c>
      <c r="J6" s="38" t="s">
        <v>158</v>
      </c>
      <c r="K6" s="41">
        <v>90</v>
      </c>
    </row>
    <row r="7" spans="1:12" ht="35.1" customHeight="1" x14ac:dyDescent="0.25">
      <c r="A7" s="33" t="s">
        <v>12</v>
      </c>
      <c r="B7" s="34" t="s">
        <v>165</v>
      </c>
      <c r="C7" s="33" t="s">
        <v>166</v>
      </c>
      <c r="D7" s="40" t="s">
        <v>167</v>
      </c>
      <c r="E7" s="33" t="s">
        <v>164</v>
      </c>
      <c r="F7" s="36">
        <v>17.93</v>
      </c>
      <c r="G7" s="37">
        <v>137.36000000000001</v>
      </c>
      <c r="H7" s="36" t="s">
        <v>153</v>
      </c>
      <c r="I7" s="39" t="s">
        <v>154</v>
      </c>
      <c r="J7" s="38" t="s">
        <v>159</v>
      </c>
      <c r="K7" s="41">
        <v>90</v>
      </c>
    </row>
    <row r="8" spans="1:12" ht="24.9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15" spans="1:12" x14ac:dyDescent="0.25">
      <c r="B15" t="s">
        <v>149</v>
      </c>
    </row>
  </sheetData>
  <mergeCells count="1">
    <mergeCell ref="A1:K2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Załacznik do wniosku</vt:lpstr>
      <vt:lpstr>Wykaz najemców i pomieszczeń</vt:lpstr>
      <vt:lpstr>Wykaz najemców Parzymiechy 2018</vt:lpstr>
      <vt:lpstr>'Wykaz najemców Parzymiechy 2018'!Obszar_wydruku</vt:lpstr>
    </vt:vector>
  </TitlesOfParts>
  <Company>Katowice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Marszałkowski</dc:creator>
  <cp:lastModifiedBy>Kaniaj</cp:lastModifiedBy>
  <cp:lastPrinted>2018-03-08T09:53:10Z</cp:lastPrinted>
  <dcterms:created xsi:type="dcterms:W3CDTF">2004-08-16T12:23:03Z</dcterms:created>
  <dcterms:modified xsi:type="dcterms:W3CDTF">2018-03-26T12:22:09Z</dcterms:modified>
</cp:coreProperties>
</file>