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koram\Desktop\Informacje do BIP\"/>
    </mc:Choice>
  </mc:AlternateContent>
  <bookViews>
    <workbookView xWindow="0" yWindow="0" windowWidth="28800" windowHeight="12300"/>
  </bookViews>
  <sheets>
    <sheet name="Decyzja Zarządu" sheetId="2" r:id="rId1"/>
  </sheets>
  <definedNames>
    <definedName name="_xlnm.Print_Area" localSheetId="0">'Decyzja Zarządu'!$A$1:$D$172</definedName>
    <definedName name="_xlnm.Print_Titles" localSheetId="0">'Decyzja Zarządu'!$4:$4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 l="1"/>
  <c r="A5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</calcChain>
</file>

<file path=xl/sharedStrings.xml><?xml version="1.0" encoding="utf-8"?>
<sst xmlns="http://schemas.openxmlformats.org/spreadsheetml/2006/main" count="342" uniqueCount="303">
  <si>
    <t>Lp.</t>
  </si>
  <si>
    <t xml:space="preserve">Nazwa podmiotu </t>
  </si>
  <si>
    <t>Tytuł zadania</t>
  </si>
  <si>
    <t>Stowarzyszenie na Rzecz Zabytków Fortyfikacji Pro Fortalicium
ul. Powstańców Śląskich 10
41-902 Bytom</t>
  </si>
  <si>
    <t>Publikacja „Śląskiego Rocznika Fortecznego” tom XII</t>
  </si>
  <si>
    <t>Katowickie Stowarzyszenie Artystyczne
ul. Bankowa 14
40-007 Katowice</t>
  </si>
  <si>
    <t>Wydawanie internetowego dwutygodnika kulturalnego "artPAPIER"</t>
  </si>
  <si>
    <t>Brama Cukermana
al.Kołłątaja 24/28
42-500 Będzin</t>
  </si>
  <si>
    <t>Pamięć Pogranicza</t>
  </si>
  <si>
    <t>Śląskie Brzmienie</t>
  </si>
  <si>
    <t>Fundacja Żywego Słowa - Skaczący Słoń
ul. Moniuszki 54
41-807 Zabrze</t>
  </si>
  <si>
    <t>Zarapuj mnie Ślunsk</t>
  </si>
  <si>
    <t>Stowarzyszenie "Via Musica"
ul. Niemcewicza 2
43-400 Cieszyn</t>
  </si>
  <si>
    <t>XXX Jubileuszowy Festiwal Muzyki Wokalnej "Viva il canto" Cieszyn 2021</t>
  </si>
  <si>
    <t>Rzymsko-Katolicka Parafia św. Jacka w Bytomiu  
ul. Matejki  1
41-902 Bytom</t>
  </si>
  <si>
    <t>XVI  Festiwal Ad Dei Gloriam</t>
  </si>
  <si>
    <t>XVI Międzynarodowy Festiwal Chórów Gaude Cantem</t>
  </si>
  <si>
    <t>IV Koncerty Wyższobramskie</t>
  </si>
  <si>
    <t>Śląski Związek Chórów i Orkiestr
ul.Francuska 12
40-015 Katowice</t>
  </si>
  <si>
    <t>XXVIII Święto Śląskiej Pieśni Chóralnej TROJOK ŚLĄSKI oraz XXIV Międzynarodowa Nagroda Prezydenta Miasta Katowice im.S.Moniuszki w roku 100 lecia III Powstania Śląskiego</t>
  </si>
  <si>
    <t>Stowarzyszenie gorczycki.pl
ul. Srebrna 5
41-907 Bytom</t>
  </si>
  <si>
    <t>16. Międzynarodowy Festiwal im. G. G. Gorczyckiego</t>
  </si>
  <si>
    <t>Stowarzyszenie Parafialnej Kamiliańskiej Orkiestry Dętej
ul Różana 2
42-606 Tarnowskie Góry</t>
  </si>
  <si>
    <t>Kamilianie grają</t>
  </si>
  <si>
    <t>Fundacja Wielki Człowiek
ul. Wyzwolenia 12
40-756 Katowice</t>
  </si>
  <si>
    <t>Wolność kocham i rozumiem - 100-lecie Powstań Śląskich</t>
  </si>
  <si>
    <t>Fundacja Szafa Gra
ul. Bankowa 1 
43-178 Ornontowice</t>
  </si>
  <si>
    <t>Last Minute - spektakl Teatru Naumionego</t>
  </si>
  <si>
    <t>Stowarzyszenie Ogrody Teatru
al.Niepodległości 2
40-311 Katowice</t>
  </si>
  <si>
    <t>"Dobry las" w podróży. Jesienny objazd Teatru Gry i Ludzie</t>
  </si>
  <si>
    <t>Stowarzyszenie FAMI.LOCK
ul.Podhalańska 14/6
40-215 Katowice</t>
  </si>
  <si>
    <t>Kultura mobilna - cykl prezentacji spektakli Teatru Bez Sceny poza Siedzibą</t>
  </si>
  <si>
    <t>Stowarzyszenie SZTYG.art
ul. Piotra Skargi 34ad
41-500 Chorzów</t>
  </si>
  <si>
    <t>Chorzowski Teatrzyk Ogródkowy 2021</t>
  </si>
  <si>
    <t>Stowarzyszenie Moje Miasto
ul. Bohaterów Warszawy 104 B
44-280 Rydułtowy</t>
  </si>
  <si>
    <t>Patriotyczna Wioska Powstańcza</t>
  </si>
  <si>
    <t>Towarzystwo Miłośników Lwowa i Kresów Południowo-Wschodnich Oddział w Bytomiu
ul. Moniuszki 13
41-902 Bytom</t>
  </si>
  <si>
    <t xml:space="preserve">Nasza wspólna historia. Młodzież z województwa śląskiego ratuje polskie nekropolie na Kresach      </t>
  </si>
  <si>
    <t>Śląskie Stowarzyszenie Miłośników Folkloru
ul. Gen. Hallera 28
40-321 Katowice</t>
  </si>
  <si>
    <t>Konkursowy Przegląd Zespołów Regionalnych „Kalendarz Obrzędowy”</t>
  </si>
  <si>
    <t>Stowarzyszenie "Góry Kultury"
ul. Sienkiewicza 3
42-600 Tarnowskie Góry</t>
  </si>
  <si>
    <t>Teatralne Parkowanie</t>
  </si>
  <si>
    <t xml:space="preserve">Fundacja Szansa dla Niewidomych
ul. Chlubna  88 
03-051 Warszawa </t>
  </si>
  <si>
    <t>Powstania Śląskie w naszej pamięci. Kalendarz tyflograficzny na 2022 r.</t>
  </si>
  <si>
    <t>Stowarzyszenie Ognisk Muzycznych
ul.T.Kościuszki 54
44-200 Rybnik</t>
  </si>
  <si>
    <t>"Upamiętnienie 100 rocznicy Powstań Śląskich muzyką i pędzlem"</t>
  </si>
  <si>
    <t>Fundacja Zacisze Grażyny
ul.Leśna 4
44-172 Poniszowice</t>
  </si>
  <si>
    <t>Osoby bezdomne tworzą małą kulturę</t>
  </si>
  <si>
    <t>Towarzystwo Muzyczne w Częstochowie, ul. Jasnogórska 17
42-200 Częstochowa</t>
  </si>
  <si>
    <t>Międzynarodowy Festiwal i Warsztaty Muzyczne "XVI Częstochowskie Dni Muzyki Organowej"</t>
  </si>
  <si>
    <t>Stowarzyszenie Miłośników Nakła Śląskiego im. Jana Bursiga
ul. Główna 52
42-620 Nakło Śląskie</t>
  </si>
  <si>
    <t>Trzy koncerty na 100-lecie Trzech Powstań Śląskich</t>
  </si>
  <si>
    <t>Instytut Roździeńskiego
ul. Konstantego Damrota 6 
40-022 Katowice</t>
  </si>
  <si>
    <t xml:space="preserve">XII edycja projektu fotograficzno-filmowego Obiektywnie śląskie </t>
  </si>
  <si>
    <t>Stowarzyszenie Artystyczno-Muzyczne z siedzibą w Czechowicach-Leszczynach
ul.Ligonia 2
44-238 Czerwionka-Leszczyny</t>
  </si>
  <si>
    <t>Warsztaty Gospel z twórczością Norberta Blachy</t>
  </si>
  <si>
    <t>Związek Kompozytorów Polskich
Rynek Starego Miasta 27
00-272 Warszawa</t>
  </si>
  <si>
    <t>Śląskie Trybuny Kompozytorów 2021</t>
  </si>
  <si>
    <t>„Metamorfozy” – Kalendarz i Teka</t>
  </si>
  <si>
    <t>Organizacja wystawy poświęconej alianckiej komisji na Górnym Śląsku</t>
  </si>
  <si>
    <t>Klub Inteligencji Katolickiej w Bielsku-Białej
ul. Grzybowa 8
43-309 Bielsko-Biała</t>
  </si>
  <si>
    <t xml:space="preserve">Pamięć i szacunek - Kardynał Stefan Wyszyński </t>
  </si>
  <si>
    <t>Stowarzyszenie "Izba Regionalna Jankowice"
ul.św.Jana Pawła II 3 a
43-215 Jankowice</t>
  </si>
  <si>
    <t>Ocalić od zapomnienia</t>
  </si>
  <si>
    <t>Organizacja IX Międzynarodowego Festiwalu Dziecięcych Zespołów Folklorystycznych „FYRTEK” 2021</t>
  </si>
  <si>
    <t>Stowarzyszenie Zbója Szczyrka 
ul. Beskidzka 41
43-370 Szczyrk</t>
  </si>
  <si>
    <t xml:space="preserve">Downe beskidzkie bojdki stryka Jonka  w formie audiobook </t>
  </si>
  <si>
    <t>Regionalne Stowarzyszenie "Roztoka"
ul.Beskidzka 59
34-312 Międzybrodzie Bialskie</t>
  </si>
  <si>
    <t>Przegląd Śpiewaków, Gawędziarzy i Instrumentalistów Ludowych "Przeglądacka" 2021</t>
  </si>
  <si>
    <t>Stowarzyszenie na Rzecz Rozwoju Kamesznicy ,,PROĆPOK"
ul. ZIOŁOWA 178
34-383 Kamesznica</t>
  </si>
  <si>
    <t>Historia tradycji kolędniczych okresu Starego i Nowego Roku w Kamesznicy</t>
  </si>
  <si>
    <t>Stowarzyszenie Dalapenia
ul.Piastowska 46/56
30-070 Kraków</t>
  </si>
  <si>
    <t>100-lecie urodzin Astora Piazzoli/100 lat śląskiej tradycji tanga</t>
  </si>
  <si>
    <t>Towarzystwo Muzyczne Śląskich Kameralistów
ul.Chrzanowskiego 2/26
41-902 Bytom</t>
  </si>
  <si>
    <t>"Potomkowie Powstańców Śląskich w hołdzie swoim dziadkom - koncert z okazji Stulecia Powstań Śląskich"</t>
  </si>
  <si>
    <t>Fundacja
"W TO MI GRAJ"
ul. Norberta Barlickiego 3
44-100 Gliwice</t>
  </si>
  <si>
    <t>Realizacja premiery spektaklu „Nadzwyczajna historia Kazika czyli wzajemne zrozumienie” w wykonaniu teatru Lufcik na Korbkę</t>
  </si>
  <si>
    <t>Stowarzyszenie Teatralne A Part
ul.Barlickiego 15B/4
40-820 Katowice</t>
  </si>
  <si>
    <t>Produkcja projektu teatralno-tanecznego "Four More"</t>
  </si>
  <si>
    <t>Stowarzyszenie "Teatr Czwarta Scena"
ul.Miła 3b/22
40-464 Katowice</t>
  </si>
  <si>
    <t>Premiera sluchowiska dla dzieci "Best Seler i tajemnica rodu Kokosów"</t>
  </si>
  <si>
    <t>Stowarzyszenie "SCENA, KAMERA, EDUKACJA"
ul. Powstańców 70/3
41-500 Chorzów</t>
  </si>
  <si>
    <t>Wystawienie spektaklu teatralnego o tematyce związanej z powstaniami śląskimi "Gdzie Ci będzie tak dobrze, jak tutaj"</t>
  </si>
  <si>
    <t>Stowarzyszenie Muzyczne Śląski Jazz Club
ul.Zwycięstwa 1
44-100 Gliwice</t>
  </si>
  <si>
    <t>Master Class vs.Young Blood - międzynarodowa wystawa sztuki graficznej i plakatu w ramach festiwalu Jazz w Ruinach</t>
  </si>
  <si>
    <t>Stowarzyszenie Gorczycki.pl
ul. Srebrna 5
41-907 Bytom</t>
  </si>
  <si>
    <t>Rejestracja audio-video recitalu – flet klasyczny</t>
  </si>
  <si>
    <t>Rejestracja audio-video recitalu – flet romantyczny</t>
  </si>
  <si>
    <t>Fundacja Sztuka
Os. Sikorskiego  7g
44-240 Żory</t>
  </si>
  <si>
    <t xml:space="preserve">Trzecie Powstanie Śląskie </t>
  </si>
  <si>
    <t>Fundacja Festiwal Sztuki Fotoreportażu
ul.Dąbrowskiego 1
42-200 Częstochowa</t>
  </si>
  <si>
    <t>Ojciec Jerzy Tomziński Niepodlegly. Wystawa Fotografii na Jasnej Górze i nie tylko</t>
  </si>
  <si>
    <t>Stowarzyszenie Górnośląskich Kolei Wąskotorowych
ul. Reja-Parowozownia
41-902 Bytom</t>
  </si>
  <si>
    <t>Po torach przez granicę: kolej wąskotorowa i tramwaje w rzeczywistości popowstaniowej</t>
  </si>
  <si>
    <t>Koncerty patriotyczne i religijne z okazji 100-lecia III Powstania Śląskiego</t>
  </si>
  <si>
    <t>Stowarzyszenie Milian Orkiestra
ul. Szymańskiego 2
42-400 Zawiercie</t>
  </si>
  <si>
    <t>Festiwal Muzyczny Artystów Nieprofesjonalnych "W Jurajskiej Zagrodzie"</t>
  </si>
  <si>
    <t>Związek Harcerstwa Polskiego Chorągiew Śląska
Aleja Harcerska  3b
41-500 Chorzów</t>
  </si>
  <si>
    <t>Ogólnopolski Festiwal Piosenki Harcerskiej „Harcerzem być"</t>
  </si>
  <si>
    <t>Fundacja na Rzecz Ochrony Dóbr Kultury im. Stefanii Himml
ul.Chabrowa 21
44-210 Rybnik</t>
  </si>
  <si>
    <t>Festiwal Żywiołów - gdzie sztuka przenika się z nauką</t>
  </si>
  <si>
    <t>Jazdaa Polska! Fundacja na rzecz młodych twórców
ul.Konstruktorska 43
42-480 Poręba</t>
  </si>
  <si>
    <t>Jezioro łabędzie?</t>
  </si>
  <si>
    <t>Stowarzyszenie dla Dzieci i Młodzieży Niepełnosprawnej Razem do Celu
ul.Reymonta 59
41-303 Dąbrowa Górnicza</t>
  </si>
  <si>
    <t>Kto nie zna przeszłości, nie zna przyszlości"</t>
  </si>
  <si>
    <t>Stowarzyszenie Dyskusyjny Klub Filmowy "Kogucik"
ul.Cieszyńska 24
43-300 Bielsko Biała</t>
  </si>
  <si>
    <t>Dfk "Kogucik" kulturowa tradycja Bielska - Białej</t>
  </si>
  <si>
    <t>Chrześcijańskie Stowarzyszenie Ekumeniczne w Ustroniu
ul. Daszyńskiego 28
43-450 Ustroń</t>
  </si>
  <si>
    <t>Organizacja XVII Festiwalu Ekumenicznego</t>
  </si>
  <si>
    <t>Stowarzyszenie Kulturalne Pro-Scenium
ul. Olchowa 48
44-100 Gliwice</t>
  </si>
  <si>
    <t>Przygotowanie premiery przedstawienia familijnego w wykonaniu Teatru A - 25-cio lecie działalności gliwickiej grupy</t>
  </si>
  <si>
    <t>Polskie Stowarzyszenie na rzecz Osób z Niepełnosprawnością Intelektualną Koło w Częstochowie
ul. Nowowiejskiego 14
42-217 Częstochowa</t>
  </si>
  <si>
    <t>Zorganizowanie okolicznościowej edycji: II Ogólnopolskiego Festiwalu Piosenki Podwórkowej jako wydania specjalnego pod hasłem: "Rok 2021 Rokiem Górali w województwie śląskim"</t>
  </si>
  <si>
    <t>Fundacja Energia Społeczna
ul.Rajcza 245
34-370 Rajcza</t>
  </si>
  <si>
    <t>Międzypokoleniowa Muzyka Górali Żywieckich</t>
  </si>
  <si>
    <t>Stowarzyszenie Beskidzki Dom
ul. Norwida 32
43-300 Bielsko - Biała</t>
  </si>
  <si>
    <t>Rok Górali w Województwie Śląskim - oznakowania dla 4 murali na Szlaku Beskidzkich Murali</t>
  </si>
  <si>
    <t>Stowarzyszenie Paramus
ul. 3 maja 14
34-300 Żywiec</t>
  </si>
  <si>
    <t>Tu są nasze korzenie. Góralskie tradycje w fotografi</t>
  </si>
  <si>
    <t>Stowarzyszenie Śląskie Miasteczko Sportowe 
ul. 3 maja 22
40-096 Katowice</t>
  </si>
  <si>
    <t>Hip Hop na plaży</t>
  </si>
  <si>
    <t>Fundacja Rozbark
ul. Matejki 1
41-902 Bytom</t>
  </si>
  <si>
    <t xml:space="preserve">Rozbark łączy pokolenia! </t>
  </si>
  <si>
    <t>Stowarzyszenie Artystyczne MASKANIA
ul.Dąbrowskiego 23/40
41-300 Dąbrowa Górnicza</t>
  </si>
  <si>
    <t>Premiera koncertu "Bo tu kiedyś będzie Polska"</t>
  </si>
  <si>
    <t>Przygotowanie Cyklu 5 Prezentacji autorskiego spektaklu "Kto TY jesteś?... - o patriotyzmie w obrazkach" w wykonaniu Teatru A wystawianego w małych miejscowościach</t>
  </si>
  <si>
    <t>Stowarzyszenie FIORI MUSICALI
ul. Malborska 4
42-202 Częstochowa</t>
  </si>
  <si>
    <t>Muzyczne Podróże</t>
  </si>
  <si>
    <t>Kulturalny Szlak
ul.Niewodniczańskiego 120
30-698 Kraków</t>
  </si>
  <si>
    <t>Cithara Sanctorium Silesia</t>
  </si>
  <si>
    <t>Fundacja Harmonicznego Chaosu
ul. Podleśna  12c
44-284 Pstrążna</t>
  </si>
  <si>
    <t>Mała Akademia Teatralna</t>
  </si>
  <si>
    <t>Fundacja Inqubator
ul.Północna 60
41-902 Bytom</t>
  </si>
  <si>
    <t>Tu Teatr Festiwal - Własne zakamarki</t>
  </si>
  <si>
    <t>Fundacja Fabryka Kulturalna
ul.Korzeniec 13/13a
41-300 Dąbrowa Górnicza</t>
  </si>
  <si>
    <t>"Wielka Piątka". Dokument filmowy</t>
  </si>
  <si>
    <t>Stowarzyszenie Gliwicka 66
ul.Zachodnia 45
42-600 Tarnowskie Góry</t>
  </si>
  <si>
    <t>Kultura w taharze</t>
  </si>
  <si>
    <t>Fundacja Sztuka dla Życia im. Marty Paradeckiej
ul. Sowińskiego  29
40-018 Katowice</t>
  </si>
  <si>
    <t>Sztuka w Służbie Ducha i Ciała</t>
  </si>
  <si>
    <t>Stowarzyszenie Pełna Kultura
ul. Słoneczna 83f
40-136 Katowice</t>
  </si>
  <si>
    <t>#powstanieMY - Kopiec Wolności w Ornontowicach</t>
  </si>
  <si>
    <t>Straszki z naszej paczki. Kulturalny pomagajnik (online)</t>
  </si>
  <si>
    <t>Rozbark muzyczny i filmowy!</t>
  </si>
  <si>
    <t>Dom Współpracy Polsko-Niemieckiej
ul. Górnych Wałów  7
44-100 Gliwice</t>
  </si>
  <si>
    <t>Wydanie audiobooka "Cholonek, czyli dobry Pan Bóg z gliny"</t>
  </si>
  <si>
    <t>Fundacja "Jesteśmy dla Was"
Aleja Korfantego  125A
40-156 Katowice</t>
  </si>
  <si>
    <t>Szlify kultury</t>
  </si>
  <si>
    <t>Fundacja Burza Mózgów
ul. Felicjanek 10
31-104 Kraków</t>
  </si>
  <si>
    <t>Biblioteka Przedszkolaka - ogólnopolska kampania społeczna w 20 przedszkolach w Województwie Śląskim</t>
  </si>
  <si>
    <t>"Odpowiednie dać rzeczy słowo"</t>
  </si>
  <si>
    <t>Fundacja Aktywności Społecznej Cieszynianka
ul.Z.Kossak-Szatkowskiej 6
46-400 Cieszyn</t>
  </si>
  <si>
    <t>Zielnik Cieszyński</t>
  </si>
  <si>
    <t>Polski Związek Chórów i Orkiestr Oddział Bielsko-Biała
ul. 1-go Maja  8
43-300 Bielsko-Biała</t>
  </si>
  <si>
    <t>XVII Międzynarodowy Festiwal Orkiestr Dętych Złota Trąbka</t>
  </si>
  <si>
    <t>Wielki Człowiek
ul. Wyzwolenia 12
40-756 Katowice</t>
  </si>
  <si>
    <t>Warsztaty z zakresu animacji poklatkowej w 100. rocznicę Powstania Śląskiego</t>
  </si>
  <si>
    <t>Nasza Tożsamość - etap III</t>
  </si>
  <si>
    <t>"Tragedia Górnośląska – odkrywanie nieznanych losów mieszkańców, jako element ochrony dziedzictwa kulturowego naszych ziem”</t>
  </si>
  <si>
    <t>Stowarzyszenie Serfenta
ul. Srebrna 1
43-400 Cieszyn</t>
  </si>
  <si>
    <t>Plecionkarstwo to przyszłość</t>
  </si>
  <si>
    <t>Fundacja im.Andrzeja Krzanowskiego
ul.Mickiewicza 28
43-502 Czechowice-Dziedzice</t>
  </si>
  <si>
    <t>Koncert upamiętniający stulecie wybuchu III-go Powstania Śląskiego</t>
  </si>
  <si>
    <t>Stowarzyszenie Emerytów i Rencistów "AKTYWNY SENIOR"
ul.Szkolna 45
42-512 Psary</t>
  </si>
  <si>
    <t>Wigilia po seniorsku</t>
  </si>
  <si>
    <t>Fundacja Galeria Szara
ul. Słoneczna 78
40-136 Katowice</t>
  </si>
  <si>
    <t>Wystawy w Galerii Szarej 2021</t>
  </si>
  <si>
    <t>Fundacja ANTYRAMA
pl. Sejmu Śląskiego 2
40-032 Katowice</t>
  </si>
  <si>
    <t>Urban Kids</t>
  </si>
  <si>
    <t>Stowarzyszenie ON/OFF
ul.Zapolskiej 5/23
43-100 Tychy</t>
  </si>
  <si>
    <t>"Śląska Księga Kobiet" - opowieści o bohaterkach powstań i plebiscytu na Górnym Śląsku"</t>
  </si>
  <si>
    <t>Stowarzyszenie Dobry Kierunek
ul.Dluga 28/23
41-800 Zabrze</t>
  </si>
  <si>
    <t>Śląskie wiersze węglem malowane</t>
  </si>
  <si>
    <t>Stowarzyszenie na Rzecz Innowacji Społecznych NOVUM
ul. Gwiaździsta 12
66-400 Gorzów Wielkopolski</t>
  </si>
  <si>
    <t>Śląskie Imaginarium</t>
  </si>
  <si>
    <t>"Śpiewak Śląski"</t>
  </si>
  <si>
    <t>Stowarzyszenie Moc Pokoleń 
ul.Piaskowa 5
42-300 Myszków</t>
  </si>
  <si>
    <t xml:space="preserve">Pociąg do czytania  - spotkajmy się na Stacji Czytelnia </t>
  </si>
  <si>
    <t>Związek Zagłębiowski
ul.Będzińska 65/212
41-200 Sosnowiec</t>
  </si>
  <si>
    <t>Nowe Zagłębie - czasopismem regionalnym</t>
  </si>
  <si>
    <t>Fundacja "Musica Mundana"
ul. Gromadzka 32L 
40-771 Katowice</t>
  </si>
  <si>
    <t>Witold Szalonek na Akademii Muzycznej w Katowicach w 20. rocznicę śmierci</t>
  </si>
  <si>
    <t>27.Międzynarodowy Festiwal Sztuk performatywnych A Part</t>
  </si>
  <si>
    <t>Plakat artystów śląskich. Wystawa plenerowa</t>
  </si>
  <si>
    <t>Stowarzyszenie Manuffaktura
ul.Gwarecka 17/3
41-902 Bytom</t>
  </si>
  <si>
    <t>rys/opis miasta festiwal</t>
  </si>
  <si>
    <t>Stowarzyszenie Przymierze Śląskie
ul.Zagrodowa 5
42-600 Tarnowskie Góry</t>
  </si>
  <si>
    <t>Ochrona dziedzictwa przemyslowego - "Ocalić od zapomnienia"</t>
  </si>
  <si>
    <t>Stowarzyszenie Milośników Cisownicy w Cisownicy
ul.Cisowa 79
43-440 Goleszów</t>
  </si>
  <si>
    <t>Śląskie biale kruki. Wystawa i wernisaż</t>
  </si>
  <si>
    <t>Fundacja Kultura i Tradycje Górnicze
ul. Wincentego Pola 65
40-596 Katowice</t>
  </si>
  <si>
    <t>Koncerty religijne i patriotyczne Orkiestry Kopalni Wujek z okazji 40-lecia 9 z Wujka</t>
  </si>
  <si>
    <t>Polska muzyka swingowa w wykonaniu Happy Big Bandu</t>
  </si>
  <si>
    <t>Świerklaniec od podszewki - zwiedzanie Parku w Świerklańcu</t>
  </si>
  <si>
    <t>Festiwal Dekonstrucji Słowa Czytaj! 2021</t>
  </si>
  <si>
    <t>Stowarzyszenie Arabela 
ul.Leśna 7
42-677 Zbrosławice</t>
  </si>
  <si>
    <t>Śląska kultura - wspomnienie seniorów</t>
  </si>
  <si>
    <t>Fundacja Bliżej Marzeń 
ul.Reymonta 16/105 41-300 Dąbrowa Górnicza</t>
  </si>
  <si>
    <t>A było to tak……Powstania Śląskie oczami małych i dużych</t>
  </si>
  <si>
    <t>Stowarzyszenie Ludzie Miasta
ul. Kard. Stefana Wyszyńskiego 27
44-120 Pyskowice</t>
  </si>
  <si>
    <t>Ale wypas! Warsztaty i prezentacje folkloru góralskiego w peryferyjnych gminach regionu</t>
  </si>
  <si>
    <t>Fundacja Braci Golec
ul.Jagiellońska 38
34-360 Milówka</t>
  </si>
  <si>
    <t>IX letnie Warsztaty Artystyczne z Fundacją Braci Golec</t>
  </si>
  <si>
    <t>Fundacja Chórtownia 
ul.Łużycka 6/8
44-100 Gliwice</t>
  </si>
  <si>
    <t>#CałaPolskaŚpiewaWDomu - Wakacje z piosenką</t>
  </si>
  <si>
    <t>Stowarzyszenie MADE IN SZCZYRK
ul. Cicha 16
43-370 Szczyrk</t>
  </si>
  <si>
    <t>Otwarty konkurs ofert na zadania publiczne Województwa Śląskiego w dziedzinie kultury oraz ochrony i upowszechniania dziedzictwa kulturowego w 2021r.</t>
  </si>
  <si>
    <t>Fundacja Raban! 
ul.Bracka 25/K
00-028 Warszawa</t>
  </si>
  <si>
    <t>Druga Strona Ulicy: Śląski Rejwach</t>
  </si>
  <si>
    <t>Tyjater kery godo online</t>
  </si>
  <si>
    <t>Produkcja i rejestracja oraz prezentacja online spektaklu Teatru Korez Mianujom mie Hanka w typowej śląskiej kuchni w dzielnicy Chorzowa - Maciejkowicach</t>
  </si>
  <si>
    <t>Fundacja Rozwoju Inicjatyw Regionalnych
ul.11 Listopada 8
40-045 Ćwiklice</t>
  </si>
  <si>
    <t>Full Moon Art. Fest - festyn muzyczny</t>
  </si>
  <si>
    <t>Muzyka Góralska na Górskich Szlakach</t>
  </si>
  <si>
    <t>Centrum Rozwoju Lokalnego Zawiercie
ul.Zaparkowa 23
42-400 Zawiercie</t>
  </si>
  <si>
    <t>Beskidzka kolorowanka</t>
  </si>
  <si>
    <t>Mokierskie Stowarzyszenie Muzyczne
ul. Wapienna 3
43-190 Mikołów</t>
  </si>
  <si>
    <t>Muzyka w ogrodzie</t>
  </si>
  <si>
    <t>PolAcc - koncert z Marcinem Wyrostkiem w roli głównej</t>
  </si>
  <si>
    <t>Muzyka na wagę</t>
  </si>
  <si>
    <t>Prezentacja spektaklu Kanarki w ramach obchodów uroczystości Świętej Barbary</t>
  </si>
  <si>
    <t>Stowarzyszenie Kultury Ziemi Raciborskiej "Źródło"
ul.Wojska Polskiego 14/1
47-400 Racibórz</t>
  </si>
  <si>
    <t>Docenić, odtworzyć, ożywić na scenach</t>
  </si>
  <si>
    <t>Inwentaryzacja cmentarza  żydowskiego - etap 1</t>
  </si>
  <si>
    <t xml:space="preserve">Edukacyjny Program Regionalny „Nasze Korzenie” </t>
  </si>
  <si>
    <t>Festiwal Muzyczny Artystów Nieprofesjonalnych "Na Klepisku"</t>
  </si>
  <si>
    <t>Śląski podcast Teatru Naumionego</t>
  </si>
  <si>
    <t>Muzealny senior +65</t>
  </si>
  <si>
    <t>Parafia p.w. W.N.M.P. w Wielowski
ul.Kościelna 5
44-187 Wielowieś</t>
  </si>
  <si>
    <t>Śląskie Krajobrazy</t>
  </si>
  <si>
    <t>Fundacja Harmonicznego Chaosu
ul.Podlesna 12c
44-284 Pstrążna</t>
  </si>
  <si>
    <t>Teatr na Ugorze</t>
  </si>
  <si>
    <t>Muzyka Zakorzeniona
ul. Mieczysława Wolfkego 14/26
01-494 Warszawa</t>
  </si>
  <si>
    <t xml:space="preserve">Ale pięknie! </t>
  </si>
  <si>
    <t>"Młodzi z Tradycją"</t>
  </si>
  <si>
    <t>Stowarzyszenie Anatomia Rocka
ul. Milczańska 12e
61-131 Poznań</t>
  </si>
  <si>
    <t>Warsztaty perkusyjne z Maciejem Ślimakiem Starostą w województwie śląskim</t>
  </si>
  <si>
    <t>Fundacja MESA
ul. Jagiellońska 32
44-100 Gliwice</t>
  </si>
  <si>
    <t>Rejs szlakiem Powstań Śląskich</t>
  </si>
  <si>
    <t>Akademia Lokalnej Przedsiębiorczości
ul. Ignacego Daszyńskiego 44
42-400 Zawiercie</t>
  </si>
  <si>
    <t>Góralski Piotruś</t>
  </si>
  <si>
    <t>Stowarzyszenie MADE IN SZCZYRK ul. Cicha 16
43-370 Szczyrk</t>
  </si>
  <si>
    <t>Organy w Kościele św. Trójcy w Koniecpolu - Perła Baroku Polskiego</t>
  </si>
  <si>
    <t>Stowarzyszenie Wspólnota Gaude Mater
ul.Wolna 18
42-200 Częstochowa</t>
  </si>
  <si>
    <t>"Diamenty Śląskiej Ziemi"</t>
  </si>
  <si>
    <t>Seria filmów edukacyjnych o żydowskim dziedzictwie Tarnowskich Gór i powiatu tarnogórskiego</t>
  </si>
  <si>
    <t>Koło Gospodyń Wiejskich 
ul.Szkolna 1
42-270 Kłomnice</t>
  </si>
  <si>
    <t>Chata za wsią</t>
  </si>
  <si>
    <t>Fundacja Kreatywny Śląsk
ul.Halembska 120
41-706 Ruda Śląska</t>
  </si>
  <si>
    <t>Marek "MacCarron" Motyka gra piesni Roberta Burnsa - wydanie płyty winylowej</t>
  </si>
  <si>
    <t>Jest Jazz 2021</t>
  </si>
  <si>
    <t>Fundacja "BORYNA" Centrum Terapii Dźwiękiem i Muzyką
ul. Mickiewicza 50
87-100 Toruń</t>
  </si>
  <si>
    <t>Norwid i Muzyka. Koncert, debata i wystawa. Śląskie 2021</t>
  </si>
  <si>
    <t>Koncert Gliwickiej Orkiestry Kameralnej z cyklu 'Mistrzowskie Interpretacje"</t>
  </si>
  <si>
    <t>Wiersz rozsypany. Obchody Roku Tadeusza Różewicza</t>
  </si>
  <si>
    <t>Cyfryzacja Teatru Naumionego z Ornontowic</t>
  </si>
  <si>
    <t>"One budowały miasto - film o tyskich architektkach"</t>
  </si>
  <si>
    <t>Towarzystwo Społeczno-Kulturalne Niemców Województwa Śląskiego w Raciborzu
ul.Wczasowa 3
47-400 Racibórz</t>
  </si>
  <si>
    <t>Wydarzyło się 100 lat temu - plebiscyt górnośląski i jego następstwa w zbiorach kolekcjonerskich</t>
  </si>
  <si>
    <t>Koleją wąskotorową na "Szlachecki weekend"</t>
  </si>
  <si>
    <t>Stowarzyszenie Living Space Theatre 
ul.Kopernika 14
40-064 Katowice</t>
  </si>
  <si>
    <t>Sensorium - interdyscyplinarny projekt o zmysłach</t>
  </si>
  <si>
    <t>Hołda Sztuki</t>
  </si>
  <si>
    <t>Otwarty konkurs ofert na zadania publiczne Województwa Śląskiego w dziedzinie kultury oraz ochrony i upowszechniania dziedzictwa kulturowego w 2021 r.</t>
  </si>
  <si>
    <t>Towarzystwo Kulturalne Regionalnego Zespołu Pieśni i Tańca w Wiśle
pl. Hoffa  3
43-460 Wisła</t>
  </si>
  <si>
    <t>Zespół Regionalny Wisła – uczy i bawi w Roku Górali w Województwie Śląskim</t>
  </si>
  <si>
    <t>Nagranie utworu śląskiego kompozytora Norberta Blachy - etap I</t>
  </si>
  <si>
    <t>Związek Emerytów i Rencistów Gminy Ślemień
ul. Krakowska 124
34-323 Ślemień</t>
  </si>
  <si>
    <t>Koncert związany z nagraniem płyty do wierszy Feliksa Kantyki z tomiku "Niekiedy o zmierzchu" z muzyką Marcina Pokusy</t>
  </si>
  <si>
    <t>Fundacja PROSVITA
ul. Gen. Leopolda 
Okulickiego  10-14/12
78-600 Wałcz</t>
  </si>
  <si>
    <t>Wędrowny Festiwal Kultury Ukraińskiej</t>
  </si>
  <si>
    <t>Parafia Ewangelicko-Augsburska Św. Ducha w Orzeszu
ul. Powstańców  5a
43-180 Orzesze</t>
  </si>
  <si>
    <t>Adventus. W oczekiwaniu na przyjście. Cykl koncertów w kościołach Orzesza</t>
  </si>
  <si>
    <t>Fundacja Temida Arts&amp;Business
ul.Gałczyńskiego 39
43-300 Bielsko-Biała</t>
  </si>
  <si>
    <t>II Beskidzki Festiwal Klasyki</t>
  </si>
  <si>
    <t xml:space="preserve">Stowarzyszenie Ogrody Teatru 
al.Niepodległości 2
40-311 Katowice </t>
  </si>
  <si>
    <t>Baczyński - rock poemat. Filmowy zapis poematów</t>
  </si>
  <si>
    <t>Nowe przedstawienie Teatru Bez Sceny "PO PRÓBIE" wg. Ingrama Bergmana w reżyserii Andrzeja Dopierały</t>
  </si>
  <si>
    <t>Wpływ kultury</t>
  </si>
  <si>
    <t>Fundacja Promocji Koncepcji Kreatywnych "Implementium"
 ul. Wiejska 55
44-338 Jastrzębie-Zdrój</t>
  </si>
  <si>
    <t>Kultura zdrojowa w komiksie</t>
  </si>
  <si>
    <t>Stowarzyszenie Artystów Bliski Wschód Lublin
ul.Bronowicka 3c/13
20-301 Lublin</t>
  </si>
  <si>
    <t>QUO VADIS GWARKU</t>
  </si>
  <si>
    <t>Stowarzyszenie Rozwoju Zawodowego Śląska i Małopolski
ul.Lędzińska 24
43-143 Lędziny</t>
  </si>
  <si>
    <t>Jubileuszowe Zawody Kół Wędkarskich Powiatu Bieruńsko-Lędzińskiego z okazji 100-lecia Powstań Śląskich</t>
  </si>
  <si>
    <t>FUndacja "ŚLĄSK WCZORAJ I DZIŚ"
ul. Sądowa 1
42-700 Lubliniec</t>
  </si>
  <si>
    <t>Kompozycja i wykonanie utworu "Pieśń Ziemi Śląskiej"</t>
  </si>
  <si>
    <t>Fundacja "ŚLĄSK WCZORAJ I DZIŚ"
ul. Sądowa 1
42-700 Lubliniec</t>
  </si>
  <si>
    <t xml:space="preserve">Propagowanie tożsamości kulturowej Górnego Śląska </t>
  </si>
  <si>
    <t>Full Moon Art Fest - przegląd sztuki wizualnej i perfomatywnej</t>
  </si>
  <si>
    <t>Parafia Ewangelicko-Augsburska w Cieszynie
Pl. Kościelny 6
43-400 Cieszyn</t>
  </si>
  <si>
    <t>XXVIII Górnośląskie Prezentacje Chórów i Orkiestr im.Rajmunda Hankego w roku stulecia III Powstania Śląskiego</t>
  </si>
  <si>
    <t>Stowarzyszenie Miłośników Zespołu Pieśni i Tańca Mały Śląsk
Pl. Jana Pawła II  2
41-922 Radzionków</t>
  </si>
  <si>
    <t>Kwota dotacji
[zł]</t>
  </si>
  <si>
    <t>Śląskie Stowarzyszenie Artystów i Twórców "SAT"
Aleja Muzyków 1
41-500 Chorzów</t>
  </si>
  <si>
    <t>Fundacja Gliwickiej Orkiestry Kameralnej 
ul. Szczęść Boże 59 
44-10 Gliwice</t>
  </si>
  <si>
    <t>Fundacja im. Andrzeja Krzanowskiego, 
ul. Mickiewicza  28, 
43-502 Czechowice - Dziedzice</t>
  </si>
  <si>
    <t>Fundacja Małego i Dużego Czlowieka Kolorowa, 
ul. mjra Waleriana Łukasińskiego 17/74,  
42-207 Częstochowa</t>
  </si>
  <si>
    <t>Fundacja "W TO MI GRAJ"
ul. Norberta Barlickiego 3
44-100 Gliwice</t>
  </si>
  <si>
    <t>Stowarzyszenie Emerytów i Rencistów "Aktywny Senior"
ul.Szkolna 45
42-512 Psary</t>
  </si>
  <si>
    <t>Stowarzyszenie Komunikat 
ul. Focha  19/21
42-200 Częstochowa</t>
  </si>
  <si>
    <t>Decyzja Zarządu Województwa Śląskiego o dofinansowaniu zadań w ramach otwarteg okonkursu ofert na zadania publiczne 
Województwa Śląskiego w dziedzinie kultury oraz ochrony i upowszechniania dziedzictwa kulturowego w 2021 r.</t>
  </si>
  <si>
    <t xml:space="preserve">Załącznik do uchwały Zarządu Województwa Śląskiego 
nr 1411/239/VI/2021 z dnia 9.06.2021 r.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</si>
</sst>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.5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2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10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border outline="0">
        <top style="medium">
          <color indexed="64"/>
        </top>
      </border>
    </dxf>
    <dxf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228600</xdr:rowOff>
    </xdr:from>
    <xdr:to>
      <xdr:col>1</xdr:col>
      <xdr:colOff>1390650</xdr:colOff>
      <xdr:row>1</xdr:row>
      <xdr:rowOff>352425</xdr:rowOff>
    </xdr:to>
    <xdr:pic>
      <xdr:nvPicPr>
        <xdr:cNvPr id="4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860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1952625</xdr:colOff>
      <xdr:row>0</xdr:row>
      <xdr:rowOff>171450</xdr:rowOff>
    </xdr:from>
    <xdr:to>
      <xdr:col>1</xdr:col>
      <xdr:colOff>2733675</xdr:colOff>
      <xdr:row>1</xdr:row>
      <xdr:rowOff>295275</xdr:rowOff>
    </xdr:to>
    <xdr:pic>
      <xdr:nvPicPr>
        <xdr:cNvPr id="5" name="Obraz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71450"/>
          <a:ext cx="781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ela24" displayName="Tabela24" ref="A4:D70" headerRowDxfId="11" dataDxfId="10" totalsRowDxfId="8" tableBorderDxfId="9">
  <autoFilter ref="A4:D70"/>
  <sortState ref="A5:D70">
    <sortCondition ref="B4:B70"/>
  </sortState>
  <tableColumns count="4">
    <tableColumn id="1" name="Lp." totalsRowLabel="Suma" dataDxfId="7" totalsRowDxfId="6">
      <calculatedColumnFormula>ROW(A1)</calculatedColumnFormula>
    </tableColumn>
    <tableColumn id="3" name="Nazwa podmiotu " dataDxfId="5" totalsRowDxfId="4"/>
    <tableColumn id="6" name="Tytuł zadania" dataDxfId="3" totalsRowDxfId="2"/>
    <tableColumn id="17" name="Kwota dotacji_x000a_[zł]" totalsRowFunction="sum" dataDxfId="1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3"/>
  <sheetViews>
    <sheetView tabSelected="1" zoomScaleNormal="100" workbookViewId="0">
      <selection activeCell="B1" sqref="B1:D1"/>
    </sheetView>
  </sheetViews>
  <sheetFormatPr defaultRowHeight="11.25" x14ac:dyDescent="0.25"/>
  <cols>
    <col min="1" max="1" width="7.42578125" style="1" bestFit="1" customWidth="1"/>
    <col min="2" max="2" width="51.42578125" style="1" customWidth="1"/>
    <col min="3" max="3" width="53" style="1" customWidth="1"/>
    <col min="4" max="4" width="19.85546875" style="1" customWidth="1"/>
    <col min="5" max="248" width="9.140625" style="1"/>
    <col min="249" max="249" width="7.42578125" style="1" bestFit="1" customWidth="1"/>
    <col min="250" max="250" width="42.28515625" style="1" bestFit="1" customWidth="1"/>
    <col min="251" max="251" width="25.7109375" style="1" bestFit="1" customWidth="1"/>
    <col min="252" max="252" width="16.42578125" style="1" bestFit="1" customWidth="1"/>
    <col min="253" max="253" width="16.7109375" style="1" bestFit="1" customWidth="1"/>
    <col min="254" max="254" width="14.85546875" style="1" bestFit="1" customWidth="1"/>
    <col min="255" max="255" width="16.7109375" style="1" bestFit="1" customWidth="1"/>
    <col min="256" max="256" width="14" style="1" bestFit="1" customWidth="1"/>
    <col min="257" max="257" width="16.5703125" style="1" bestFit="1" customWidth="1"/>
    <col min="258" max="258" width="12.28515625" style="1" bestFit="1" customWidth="1"/>
    <col min="259" max="259" width="16.42578125" style="1" bestFit="1" customWidth="1"/>
    <col min="260" max="504" width="9.140625" style="1"/>
    <col min="505" max="505" width="7.42578125" style="1" bestFit="1" customWidth="1"/>
    <col min="506" max="506" width="42.28515625" style="1" bestFit="1" customWidth="1"/>
    <col min="507" max="507" width="25.7109375" style="1" bestFit="1" customWidth="1"/>
    <col min="508" max="508" width="16.42578125" style="1" bestFit="1" customWidth="1"/>
    <col min="509" max="509" width="16.7109375" style="1" bestFit="1" customWidth="1"/>
    <col min="510" max="510" width="14.85546875" style="1" bestFit="1" customWidth="1"/>
    <col min="511" max="511" width="16.7109375" style="1" bestFit="1" customWidth="1"/>
    <col min="512" max="512" width="14" style="1" bestFit="1" customWidth="1"/>
    <col min="513" max="513" width="16.5703125" style="1" bestFit="1" customWidth="1"/>
    <col min="514" max="514" width="12.28515625" style="1" bestFit="1" customWidth="1"/>
    <col min="515" max="515" width="16.42578125" style="1" bestFit="1" customWidth="1"/>
    <col min="516" max="760" width="9.140625" style="1"/>
    <col min="761" max="761" width="7.42578125" style="1" bestFit="1" customWidth="1"/>
    <col min="762" max="762" width="42.28515625" style="1" bestFit="1" customWidth="1"/>
    <col min="763" max="763" width="25.7109375" style="1" bestFit="1" customWidth="1"/>
    <col min="764" max="764" width="16.42578125" style="1" bestFit="1" customWidth="1"/>
    <col min="765" max="765" width="16.7109375" style="1" bestFit="1" customWidth="1"/>
    <col min="766" max="766" width="14.85546875" style="1" bestFit="1" customWidth="1"/>
    <col min="767" max="767" width="16.7109375" style="1" bestFit="1" customWidth="1"/>
    <col min="768" max="768" width="14" style="1" bestFit="1" customWidth="1"/>
    <col min="769" max="769" width="16.5703125" style="1" bestFit="1" customWidth="1"/>
    <col min="770" max="770" width="12.28515625" style="1" bestFit="1" customWidth="1"/>
    <col min="771" max="771" width="16.42578125" style="1" bestFit="1" customWidth="1"/>
    <col min="772" max="1016" width="9.140625" style="1"/>
    <col min="1017" max="1017" width="7.42578125" style="1" bestFit="1" customWidth="1"/>
    <col min="1018" max="1018" width="42.28515625" style="1" bestFit="1" customWidth="1"/>
    <col min="1019" max="1019" width="25.7109375" style="1" bestFit="1" customWidth="1"/>
    <col min="1020" max="1020" width="16.42578125" style="1" bestFit="1" customWidth="1"/>
    <col min="1021" max="1021" width="16.7109375" style="1" bestFit="1" customWidth="1"/>
    <col min="1022" max="1022" width="14.85546875" style="1" bestFit="1" customWidth="1"/>
    <col min="1023" max="1023" width="16.7109375" style="1" bestFit="1" customWidth="1"/>
    <col min="1024" max="1024" width="14" style="1" bestFit="1" customWidth="1"/>
    <col min="1025" max="1025" width="16.5703125" style="1" bestFit="1" customWidth="1"/>
    <col min="1026" max="1026" width="12.28515625" style="1" bestFit="1" customWidth="1"/>
    <col min="1027" max="1027" width="16.42578125" style="1" bestFit="1" customWidth="1"/>
    <col min="1028" max="1272" width="9.140625" style="1"/>
    <col min="1273" max="1273" width="7.42578125" style="1" bestFit="1" customWidth="1"/>
    <col min="1274" max="1274" width="42.28515625" style="1" bestFit="1" customWidth="1"/>
    <col min="1275" max="1275" width="25.7109375" style="1" bestFit="1" customWidth="1"/>
    <col min="1276" max="1276" width="16.42578125" style="1" bestFit="1" customWidth="1"/>
    <col min="1277" max="1277" width="16.7109375" style="1" bestFit="1" customWidth="1"/>
    <col min="1278" max="1278" width="14.85546875" style="1" bestFit="1" customWidth="1"/>
    <col min="1279" max="1279" width="16.7109375" style="1" bestFit="1" customWidth="1"/>
    <col min="1280" max="1280" width="14" style="1" bestFit="1" customWidth="1"/>
    <col min="1281" max="1281" width="16.5703125" style="1" bestFit="1" customWidth="1"/>
    <col min="1282" max="1282" width="12.28515625" style="1" bestFit="1" customWidth="1"/>
    <col min="1283" max="1283" width="16.42578125" style="1" bestFit="1" customWidth="1"/>
    <col min="1284" max="1528" width="9.140625" style="1"/>
    <col min="1529" max="1529" width="7.42578125" style="1" bestFit="1" customWidth="1"/>
    <col min="1530" max="1530" width="42.28515625" style="1" bestFit="1" customWidth="1"/>
    <col min="1531" max="1531" width="25.7109375" style="1" bestFit="1" customWidth="1"/>
    <col min="1532" max="1532" width="16.42578125" style="1" bestFit="1" customWidth="1"/>
    <col min="1533" max="1533" width="16.7109375" style="1" bestFit="1" customWidth="1"/>
    <col min="1534" max="1534" width="14.85546875" style="1" bestFit="1" customWidth="1"/>
    <col min="1535" max="1535" width="16.7109375" style="1" bestFit="1" customWidth="1"/>
    <col min="1536" max="1536" width="14" style="1" bestFit="1" customWidth="1"/>
    <col min="1537" max="1537" width="16.5703125" style="1" bestFit="1" customWidth="1"/>
    <col min="1538" max="1538" width="12.28515625" style="1" bestFit="1" customWidth="1"/>
    <col min="1539" max="1539" width="16.42578125" style="1" bestFit="1" customWidth="1"/>
    <col min="1540" max="1784" width="9.140625" style="1"/>
    <col min="1785" max="1785" width="7.42578125" style="1" bestFit="1" customWidth="1"/>
    <col min="1786" max="1786" width="42.28515625" style="1" bestFit="1" customWidth="1"/>
    <col min="1787" max="1787" width="25.7109375" style="1" bestFit="1" customWidth="1"/>
    <col min="1788" max="1788" width="16.42578125" style="1" bestFit="1" customWidth="1"/>
    <col min="1789" max="1789" width="16.7109375" style="1" bestFit="1" customWidth="1"/>
    <col min="1790" max="1790" width="14.85546875" style="1" bestFit="1" customWidth="1"/>
    <col min="1791" max="1791" width="16.7109375" style="1" bestFit="1" customWidth="1"/>
    <col min="1792" max="1792" width="14" style="1" bestFit="1" customWidth="1"/>
    <col min="1793" max="1793" width="16.5703125" style="1" bestFit="1" customWidth="1"/>
    <col min="1794" max="1794" width="12.28515625" style="1" bestFit="1" customWidth="1"/>
    <col min="1795" max="1795" width="16.42578125" style="1" bestFit="1" customWidth="1"/>
    <col min="1796" max="2040" width="9.140625" style="1"/>
    <col min="2041" max="2041" width="7.42578125" style="1" bestFit="1" customWidth="1"/>
    <col min="2042" max="2042" width="42.28515625" style="1" bestFit="1" customWidth="1"/>
    <col min="2043" max="2043" width="25.7109375" style="1" bestFit="1" customWidth="1"/>
    <col min="2044" max="2044" width="16.42578125" style="1" bestFit="1" customWidth="1"/>
    <col min="2045" max="2045" width="16.7109375" style="1" bestFit="1" customWidth="1"/>
    <col min="2046" max="2046" width="14.85546875" style="1" bestFit="1" customWidth="1"/>
    <col min="2047" max="2047" width="16.7109375" style="1" bestFit="1" customWidth="1"/>
    <col min="2048" max="2048" width="14" style="1" bestFit="1" customWidth="1"/>
    <col min="2049" max="2049" width="16.5703125" style="1" bestFit="1" customWidth="1"/>
    <col min="2050" max="2050" width="12.28515625" style="1" bestFit="1" customWidth="1"/>
    <col min="2051" max="2051" width="16.42578125" style="1" bestFit="1" customWidth="1"/>
    <col min="2052" max="2296" width="9.140625" style="1"/>
    <col min="2297" max="2297" width="7.42578125" style="1" bestFit="1" customWidth="1"/>
    <col min="2298" max="2298" width="42.28515625" style="1" bestFit="1" customWidth="1"/>
    <col min="2299" max="2299" width="25.7109375" style="1" bestFit="1" customWidth="1"/>
    <col min="2300" max="2300" width="16.42578125" style="1" bestFit="1" customWidth="1"/>
    <col min="2301" max="2301" width="16.7109375" style="1" bestFit="1" customWidth="1"/>
    <col min="2302" max="2302" width="14.85546875" style="1" bestFit="1" customWidth="1"/>
    <col min="2303" max="2303" width="16.7109375" style="1" bestFit="1" customWidth="1"/>
    <col min="2304" max="2304" width="14" style="1" bestFit="1" customWidth="1"/>
    <col min="2305" max="2305" width="16.5703125" style="1" bestFit="1" customWidth="1"/>
    <col min="2306" max="2306" width="12.28515625" style="1" bestFit="1" customWidth="1"/>
    <col min="2307" max="2307" width="16.42578125" style="1" bestFit="1" customWidth="1"/>
    <col min="2308" max="2552" width="9.140625" style="1"/>
    <col min="2553" max="2553" width="7.42578125" style="1" bestFit="1" customWidth="1"/>
    <col min="2554" max="2554" width="42.28515625" style="1" bestFit="1" customWidth="1"/>
    <col min="2555" max="2555" width="25.7109375" style="1" bestFit="1" customWidth="1"/>
    <col min="2556" max="2556" width="16.42578125" style="1" bestFit="1" customWidth="1"/>
    <col min="2557" max="2557" width="16.7109375" style="1" bestFit="1" customWidth="1"/>
    <col min="2558" max="2558" width="14.85546875" style="1" bestFit="1" customWidth="1"/>
    <col min="2559" max="2559" width="16.7109375" style="1" bestFit="1" customWidth="1"/>
    <col min="2560" max="2560" width="14" style="1" bestFit="1" customWidth="1"/>
    <col min="2561" max="2561" width="16.5703125" style="1" bestFit="1" customWidth="1"/>
    <col min="2562" max="2562" width="12.28515625" style="1" bestFit="1" customWidth="1"/>
    <col min="2563" max="2563" width="16.42578125" style="1" bestFit="1" customWidth="1"/>
    <col min="2564" max="2808" width="9.140625" style="1"/>
    <col min="2809" max="2809" width="7.42578125" style="1" bestFit="1" customWidth="1"/>
    <col min="2810" max="2810" width="42.28515625" style="1" bestFit="1" customWidth="1"/>
    <col min="2811" max="2811" width="25.7109375" style="1" bestFit="1" customWidth="1"/>
    <col min="2812" max="2812" width="16.42578125" style="1" bestFit="1" customWidth="1"/>
    <col min="2813" max="2813" width="16.7109375" style="1" bestFit="1" customWidth="1"/>
    <col min="2814" max="2814" width="14.85546875" style="1" bestFit="1" customWidth="1"/>
    <col min="2815" max="2815" width="16.7109375" style="1" bestFit="1" customWidth="1"/>
    <col min="2816" max="2816" width="14" style="1" bestFit="1" customWidth="1"/>
    <col min="2817" max="2817" width="16.5703125" style="1" bestFit="1" customWidth="1"/>
    <col min="2818" max="2818" width="12.28515625" style="1" bestFit="1" customWidth="1"/>
    <col min="2819" max="2819" width="16.42578125" style="1" bestFit="1" customWidth="1"/>
    <col min="2820" max="3064" width="9.140625" style="1"/>
    <col min="3065" max="3065" width="7.42578125" style="1" bestFit="1" customWidth="1"/>
    <col min="3066" max="3066" width="42.28515625" style="1" bestFit="1" customWidth="1"/>
    <col min="3067" max="3067" width="25.7109375" style="1" bestFit="1" customWidth="1"/>
    <col min="3068" max="3068" width="16.42578125" style="1" bestFit="1" customWidth="1"/>
    <col min="3069" max="3069" width="16.7109375" style="1" bestFit="1" customWidth="1"/>
    <col min="3070" max="3070" width="14.85546875" style="1" bestFit="1" customWidth="1"/>
    <col min="3071" max="3071" width="16.7109375" style="1" bestFit="1" customWidth="1"/>
    <col min="3072" max="3072" width="14" style="1" bestFit="1" customWidth="1"/>
    <col min="3073" max="3073" width="16.5703125" style="1" bestFit="1" customWidth="1"/>
    <col min="3074" max="3074" width="12.28515625" style="1" bestFit="1" customWidth="1"/>
    <col min="3075" max="3075" width="16.42578125" style="1" bestFit="1" customWidth="1"/>
    <col min="3076" max="3320" width="9.140625" style="1"/>
    <col min="3321" max="3321" width="7.42578125" style="1" bestFit="1" customWidth="1"/>
    <col min="3322" max="3322" width="42.28515625" style="1" bestFit="1" customWidth="1"/>
    <col min="3323" max="3323" width="25.7109375" style="1" bestFit="1" customWidth="1"/>
    <col min="3324" max="3324" width="16.42578125" style="1" bestFit="1" customWidth="1"/>
    <col min="3325" max="3325" width="16.7109375" style="1" bestFit="1" customWidth="1"/>
    <col min="3326" max="3326" width="14.85546875" style="1" bestFit="1" customWidth="1"/>
    <col min="3327" max="3327" width="16.7109375" style="1" bestFit="1" customWidth="1"/>
    <col min="3328" max="3328" width="14" style="1" bestFit="1" customWidth="1"/>
    <col min="3329" max="3329" width="16.5703125" style="1" bestFit="1" customWidth="1"/>
    <col min="3330" max="3330" width="12.28515625" style="1" bestFit="1" customWidth="1"/>
    <col min="3331" max="3331" width="16.42578125" style="1" bestFit="1" customWidth="1"/>
    <col min="3332" max="3576" width="9.140625" style="1"/>
    <col min="3577" max="3577" width="7.42578125" style="1" bestFit="1" customWidth="1"/>
    <col min="3578" max="3578" width="42.28515625" style="1" bestFit="1" customWidth="1"/>
    <col min="3579" max="3579" width="25.7109375" style="1" bestFit="1" customWidth="1"/>
    <col min="3580" max="3580" width="16.42578125" style="1" bestFit="1" customWidth="1"/>
    <col min="3581" max="3581" width="16.7109375" style="1" bestFit="1" customWidth="1"/>
    <col min="3582" max="3582" width="14.85546875" style="1" bestFit="1" customWidth="1"/>
    <col min="3583" max="3583" width="16.7109375" style="1" bestFit="1" customWidth="1"/>
    <col min="3584" max="3584" width="14" style="1" bestFit="1" customWidth="1"/>
    <col min="3585" max="3585" width="16.5703125" style="1" bestFit="1" customWidth="1"/>
    <col min="3586" max="3586" width="12.28515625" style="1" bestFit="1" customWidth="1"/>
    <col min="3587" max="3587" width="16.42578125" style="1" bestFit="1" customWidth="1"/>
    <col min="3588" max="3832" width="9.140625" style="1"/>
    <col min="3833" max="3833" width="7.42578125" style="1" bestFit="1" customWidth="1"/>
    <col min="3834" max="3834" width="42.28515625" style="1" bestFit="1" customWidth="1"/>
    <col min="3835" max="3835" width="25.7109375" style="1" bestFit="1" customWidth="1"/>
    <col min="3836" max="3836" width="16.42578125" style="1" bestFit="1" customWidth="1"/>
    <col min="3837" max="3837" width="16.7109375" style="1" bestFit="1" customWidth="1"/>
    <col min="3838" max="3838" width="14.85546875" style="1" bestFit="1" customWidth="1"/>
    <col min="3839" max="3839" width="16.7109375" style="1" bestFit="1" customWidth="1"/>
    <col min="3840" max="3840" width="14" style="1" bestFit="1" customWidth="1"/>
    <col min="3841" max="3841" width="16.5703125" style="1" bestFit="1" customWidth="1"/>
    <col min="3842" max="3842" width="12.28515625" style="1" bestFit="1" customWidth="1"/>
    <col min="3843" max="3843" width="16.42578125" style="1" bestFit="1" customWidth="1"/>
    <col min="3844" max="4088" width="9.140625" style="1"/>
    <col min="4089" max="4089" width="7.42578125" style="1" bestFit="1" customWidth="1"/>
    <col min="4090" max="4090" width="42.28515625" style="1" bestFit="1" customWidth="1"/>
    <col min="4091" max="4091" width="25.7109375" style="1" bestFit="1" customWidth="1"/>
    <col min="4092" max="4092" width="16.42578125" style="1" bestFit="1" customWidth="1"/>
    <col min="4093" max="4093" width="16.7109375" style="1" bestFit="1" customWidth="1"/>
    <col min="4094" max="4094" width="14.85546875" style="1" bestFit="1" customWidth="1"/>
    <col min="4095" max="4095" width="16.7109375" style="1" bestFit="1" customWidth="1"/>
    <col min="4096" max="4096" width="14" style="1" bestFit="1" customWidth="1"/>
    <col min="4097" max="4097" width="16.5703125" style="1" bestFit="1" customWidth="1"/>
    <col min="4098" max="4098" width="12.28515625" style="1" bestFit="1" customWidth="1"/>
    <col min="4099" max="4099" width="16.42578125" style="1" bestFit="1" customWidth="1"/>
    <col min="4100" max="4344" width="9.140625" style="1"/>
    <col min="4345" max="4345" width="7.42578125" style="1" bestFit="1" customWidth="1"/>
    <col min="4346" max="4346" width="42.28515625" style="1" bestFit="1" customWidth="1"/>
    <col min="4347" max="4347" width="25.7109375" style="1" bestFit="1" customWidth="1"/>
    <col min="4348" max="4348" width="16.42578125" style="1" bestFit="1" customWidth="1"/>
    <col min="4349" max="4349" width="16.7109375" style="1" bestFit="1" customWidth="1"/>
    <col min="4350" max="4350" width="14.85546875" style="1" bestFit="1" customWidth="1"/>
    <col min="4351" max="4351" width="16.7109375" style="1" bestFit="1" customWidth="1"/>
    <col min="4352" max="4352" width="14" style="1" bestFit="1" customWidth="1"/>
    <col min="4353" max="4353" width="16.5703125" style="1" bestFit="1" customWidth="1"/>
    <col min="4354" max="4354" width="12.28515625" style="1" bestFit="1" customWidth="1"/>
    <col min="4355" max="4355" width="16.42578125" style="1" bestFit="1" customWidth="1"/>
    <col min="4356" max="4600" width="9.140625" style="1"/>
    <col min="4601" max="4601" width="7.42578125" style="1" bestFit="1" customWidth="1"/>
    <col min="4602" max="4602" width="42.28515625" style="1" bestFit="1" customWidth="1"/>
    <col min="4603" max="4603" width="25.7109375" style="1" bestFit="1" customWidth="1"/>
    <col min="4604" max="4604" width="16.42578125" style="1" bestFit="1" customWidth="1"/>
    <col min="4605" max="4605" width="16.7109375" style="1" bestFit="1" customWidth="1"/>
    <col min="4606" max="4606" width="14.85546875" style="1" bestFit="1" customWidth="1"/>
    <col min="4607" max="4607" width="16.7109375" style="1" bestFit="1" customWidth="1"/>
    <col min="4608" max="4608" width="14" style="1" bestFit="1" customWidth="1"/>
    <col min="4609" max="4609" width="16.5703125" style="1" bestFit="1" customWidth="1"/>
    <col min="4610" max="4610" width="12.28515625" style="1" bestFit="1" customWidth="1"/>
    <col min="4611" max="4611" width="16.42578125" style="1" bestFit="1" customWidth="1"/>
    <col min="4612" max="4856" width="9.140625" style="1"/>
    <col min="4857" max="4857" width="7.42578125" style="1" bestFit="1" customWidth="1"/>
    <col min="4858" max="4858" width="42.28515625" style="1" bestFit="1" customWidth="1"/>
    <col min="4859" max="4859" width="25.7109375" style="1" bestFit="1" customWidth="1"/>
    <col min="4860" max="4860" width="16.42578125" style="1" bestFit="1" customWidth="1"/>
    <col min="4861" max="4861" width="16.7109375" style="1" bestFit="1" customWidth="1"/>
    <col min="4862" max="4862" width="14.85546875" style="1" bestFit="1" customWidth="1"/>
    <col min="4863" max="4863" width="16.7109375" style="1" bestFit="1" customWidth="1"/>
    <col min="4864" max="4864" width="14" style="1" bestFit="1" customWidth="1"/>
    <col min="4865" max="4865" width="16.5703125" style="1" bestFit="1" customWidth="1"/>
    <col min="4866" max="4866" width="12.28515625" style="1" bestFit="1" customWidth="1"/>
    <col min="4867" max="4867" width="16.42578125" style="1" bestFit="1" customWidth="1"/>
    <col min="4868" max="5112" width="9.140625" style="1"/>
    <col min="5113" max="5113" width="7.42578125" style="1" bestFit="1" customWidth="1"/>
    <col min="5114" max="5114" width="42.28515625" style="1" bestFit="1" customWidth="1"/>
    <col min="5115" max="5115" width="25.7109375" style="1" bestFit="1" customWidth="1"/>
    <col min="5116" max="5116" width="16.42578125" style="1" bestFit="1" customWidth="1"/>
    <col min="5117" max="5117" width="16.7109375" style="1" bestFit="1" customWidth="1"/>
    <col min="5118" max="5118" width="14.85546875" style="1" bestFit="1" customWidth="1"/>
    <col min="5119" max="5119" width="16.7109375" style="1" bestFit="1" customWidth="1"/>
    <col min="5120" max="5120" width="14" style="1" bestFit="1" customWidth="1"/>
    <col min="5121" max="5121" width="16.5703125" style="1" bestFit="1" customWidth="1"/>
    <col min="5122" max="5122" width="12.28515625" style="1" bestFit="1" customWidth="1"/>
    <col min="5123" max="5123" width="16.42578125" style="1" bestFit="1" customWidth="1"/>
    <col min="5124" max="5368" width="9.140625" style="1"/>
    <col min="5369" max="5369" width="7.42578125" style="1" bestFit="1" customWidth="1"/>
    <col min="5370" max="5370" width="42.28515625" style="1" bestFit="1" customWidth="1"/>
    <col min="5371" max="5371" width="25.7109375" style="1" bestFit="1" customWidth="1"/>
    <col min="5372" max="5372" width="16.42578125" style="1" bestFit="1" customWidth="1"/>
    <col min="5373" max="5373" width="16.7109375" style="1" bestFit="1" customWidth="1"/>
    <col min="5374" max="5374" width="14.85546875" style="1" bestFit="1" customWidth="1"/>
    <col min="5375" max="5375" width="16.7109375" style="1" bestFit="1" customWidth="1"/>
    <col min="5376" max="5376" width="14" style="1" bestFit="1" customWidth="1"/>
    <col min="5377" max="5377" width="16.5703125" style="1" bestFit="1" customWidth="1"/>
    <col min="5378" max="5378" width="12.28515625" style="1" bestFit="1" customWidth="1"/>
    <col min="5379" max="5379" width="16.42578125" style="1" bestFit="1" customWidth="1"/>
    <col min="5380" max="5624" width="9.140625" style="1"/>
    <col min="5625" max="5625" width="7.42578125" style="1" bestFit="1" customWidth="1"/>
    <col min="5626" max="5626" width="42.28515625" style="1" bestFit="1" customWidth="1"/>
    <col min="5627" max="5627" width="25.7109375" style="1" bestFit="1" customWidth="1"/>
    <col min="5628" max="5628" width="16.42578125" style="1" bestFit="1" customWidth="1"/>
    <col min="5629" max="5629" width="16.7109375" style="1" bestFit="1" customWidth="1"/>
    <col min="5630" max="5630" width="14.85546875" style="1" bestFit="1" customWidth="1"/>
    <col min="5631" max="5631" width="16.7109375" style="1" bestFit="1" customWidth="1"/>
    <col min="5632" max="5632" width="14" style="1" bestFit="1" customWidth="1"/>
    <col min="5633" max="5633" width="16.5703125" style="1" bestFit="1" customWidth="1"/>
    <col min="5634" max="5634" width="12.28515625" style="1" bestFit="1" customWidth="1"/>
    <col min="5635" max="5635" width="16.42578125" style="1" bestFit="1" customWidth="1"/>
    <col min="5636" max="5880" width="9.140625" style="1"/>
    <col min="5881" max="5881" width="7.42578125" style="1" bestFit="1" customWidth="1"/>
    <col min="5882" max="5882" width="42.28515625" style="1" bestFit="1" customWidth="1"/>
    <col min="5883" max="5883" width="25.7109375" style="1" bestFit="1" customWidth="1"/>
    <col min="5884" max="5884" width="16.42578125" style="1" bestFit="1" customWidth="1"/>
    <col min="5885" max="5885" width="16.7109375" style="1" bestFit="1" customWidth="1"/>
    <col min="5886" max="5886" width="14.85546875" style="1" bestFit="1" customWidth="1"/>
    <col min="5887" max="5887" width="16.7109375" style="1" bestFit="1" customWidth="1"/>
    <col min="5888" max="5888" width="14" style="1" bestFit="1" customWidth="1"/>
    <col min="5889" max="5889" width="16.5703125" style="1" bestFit="1" customWidth="1"/>
    <col min="5890" max="5890" width="12.28515625" style="1" bestFit="1" customWidth="1"/>
    <col min="5891" max="5891" width="16.42578125" style="1" bestFit="1" customWidth="1"/>
    <col min="5892" max="6136" width="9.140625" style="1"/>
    <col min="6137" max="6137" width="7.42578125" style="1" bestFit="1" customWidth="1"/>
    <col min="6138" max="6138" width="42.28515625" style="1" bestFit="1" customWidth="1"/>
    <col min="6139" max="6139" width="25.7109375" style="1" bestFit="1" customWidth="1"/>
    <col min="6140" max="6140" width="16.42578125" style="1" bestFit="1" customWidth="1"/>
    <col min="6141" max="6141" width="16.7109375" style="1" bestFit="1" customWidth="1"/>
    <col min="6142" max="6142" width="14.85546875" style="1" bestFit="1" customWidth="1"/>
    <col min="6143" max="6143" width="16.7109375" style="1" bestFit="1" customWidth="1"/>
    <col min="6144" max="6144" width="14" style="1" bestFit="1" customWidth="1"/>
    <col min="6145" max="6145" width="16.5703125" style="1" bestFit="1" customWidth="1"/>
    <col min="6146" max="6146" width="12.28515625" style="1" bestFit="1" customWidth="1"/>
    <col min="6147" max="6147" width="16.42578125" style="1" bestFit="1" customWidth="1"/>
    <col min="6148" max="6392" width="9.140625" style="1"/>
    <col min="6393" max="6393" width="7.42578125" style="1" bestFit="1" customWidth="1"/>
    <col min="6394" max="6394" width="42.28515625" style="1" bestFit="1" customWidth="1"/>
    <col min="6395" max="6395" width="25.7109375" style="1" bestFit="1" customWidth="1"/>
    <col min="6396" max="6396" width="16.42578125" style="1" bestFit="1" customWidth="1"/>
    <col min="6397" max="6397" width="16.7109375" style="1" bestFit="1" customWidth="1"/>
    <col min="6398" max="6398" width="14.85546875" style="1" bestFit="1" customWidth="1"/>
    <col min="6399" max="6399" width="16.7109375" style="1" bestFit="1" customWidth="1"/>
    <col min="6400" max="6400" width="14" style="1" bestFit="1" customWidth="1"/>
    <col min="6401" max="6401" width="16.5703125" style="1" bestFit="1" customWidth="1"/>
    <col min="6402" max="6402" width="12.28515625" style="1" bestFit="1" customWidth="1"/>
    <col min="6403" max="6403" width="16.42578125" style="1" bestFit="1" customWidth="1"/>
    <col min="6404" max="6648" width="9.140625" style="1"/>
    <col min="6649" max="6649" width="7.42578125" style="1" bestFit="1" customWidth="1"/>
    <col min="6650" max="6650" width="42.28515625" style="1" bestFit="1" customWidth="1"/>
    <col min="6651" max="6651" width="25.7109375" style="1" bestFit="1" customWidth="1"/>
    <col min="6652" max="6652" width="16.42578125" style="1" bestFit="1" customWidth="1"/>
    <col min="6653" max="6653" width="16.7109375" style="1" bestFit="1" customWidth="1"/>
    <col min="6654" max="6654" width="14.85546875" style="1" bestFit="1" customWidth="1"/>
    <col min="6655" max="6655" width="16.7109375" style="1" bestFit="1" customWidth="1"/>
    <col min="6656" max="6656" width="14" style="1" bestFit="1" customWidth="1"/>
    <col min="6657" max="6657" width="16.5703125" style="1" bestFit="1" customWidth="1"/>
    <col min="6658" max="6658" width="12.28515625" style="1" bestFit="1" customWidth="1"/>
    <col min="6659" max="6659" width="16.42578125" style="1" bestFit="1" customWidth="1"/>
    <col min="6660" max="6904" width="9.140625" style="1"/>
    <col min="6905" max="6905" width="7.42578125" style="1" bestFit="1" customWidth="1"/>
    <col min="6906" max="6906" width="42.28515625" style="1" bestFit="1" customWidth="1"/>
    <col min="6907" max="6907" width="25.7109375" style="1" bestFit="1" customWidth="1"/>
    <col min="6908" max="6908" width="16.42578125" style="1" bestFit="1" customWidth="1"/>
    <col min="6909" max="6909" width="16.7109375" style="1" bestFit="1" customWidth="1"/>
    <col min="6910" max="6910" width="14.85546875" style="1" bestFit="1" customWidth="1"/>
    <col min="6911" max="6911" width="16.7109375" style="1" bestFit="1" customWidth="1"/>
    <col min="6912" max="6912" width="14" style="1" bestFit="1" customWidth="1"/>
    <col min="6913" max="6913" width="16.5703125" style="1" bestFit="1" customWidth="1"/>
    <col min="6914" max="6914" width="12.28515625" style="1" bestFit="1" customWidth="1"/>
    <col min="6915" max="6915" width="16.42578125" style="1" bestFit="1" customWidth="1"/>
    <col min="6916" max="7160" width="9.140625" style="1"/>
    <col min="7161" max="7161" width="7.42578125" style="1" bestFit="1" customWidth="1"/>
    <col min="7162" max="7162" width="42.28515625" style="1" bestFit="1" customWidth="1"/>
    <col min="7163" max="7163" width="25.7109375" style="1" bestFit="1" customWidth="1"/>
    <col min="7164" max="7164" width="16.42578125" style="1" bestFit="1" customWidth="1"/>
    <col min="7165" max="7165" width="16.7109375" style="1" bestFit="1" customWidth="1"/>
    <col min="7166" max="7166" width="14.85546875" style="1" bestFit="1" customWidth="1"/>
    <col min="7167" max="7167" width="16.7109375" style="1" bestFit="1" customWidth="1"/>
    <col min="7168" max="7168" width="14" style="1" bestFit="1" customWidth="1"/>
    <col min="7169" max="7169" width="16.5703125" style="1" bestFit="1" customWidth="1"/>
    <col min="7170" max="7170" width="12.28515625" style="1" bestFit="1" customWidth="1"/>
    <col min="7171" max="7171" width="16.42578125" style="1" bestFit="1" customWidth="1"/>
    <col min="7172" max="7416" width="9.140625" style="1"/>
    <col min="7417" max="7417" width="7.42578125" style="1" bestFit="1" customWidth="1"/>
    <col min="7418" max="7418" width="42.28515625" style="1" bestFit="1" customWidth="1"/>
    <col min="7419" max="7419" width="25.7109375" style="1" bestFit="1" customWidth="1"/>
    <col min="7420" max="7420" width="16.42578125" style="1" bestFit="1" customWidth="1"/>
    <col min="7421" max="7421" width="16.7109375" style="1" bestFit="1" customWidth="1"/>
    <col min="7422" max="7422" width="14.85546875" style="1" bestFit="1" customWidth="1"/>
    <col min="7423" max="7423" width="16.7109375" style="1" bestFit="1" customWidth="1"/>
    <col min="7424" max="7424" width="14" style="1" bestFit="1" customWidth="1"/>
    <col min="7425" max="7425" width="16.5703125" style="1" bestFit="1" customWidth="1"/>
    <col min="7426" max="7426" width="12.28515625" style="1" bestFit="1" customWidth="1"/>
    <col min="7427" max="7427" width="16.42578125" style="1" bestFit="1" customWidth="1"/>
    <col min="7428" max="7672" width="9.140625" style="1"/>
    <col min="7673" max="7673" width="7.42578125" style="1" bestFit="1" customWidth="1"/>
    <col min="7674" max="7674" width="42.28515625" style="1" bestFit="1" customWidth="1"/>
    <col min="7675" max="7675" width="25.7109375" style="1" bestFit="1" customWidth="1"/>
    <col min="7676" max="7676" width="16.42578125" style="1" bestFit="1" customWidth="1"/>
    <col min="7677" max="7677" width="16.7109375" style="1" bestFit="1" customWidth="1"/>
    <col min="7678" max="7678" width="14.85546875" style="1" bestFit="1" customWidth="1"/>
    <col min="7679" max="7679" width="16.7109375" style="1" bestFit="1" customWidth="1"/>
    <col min="7680" max="7680" width="14" style="1" bestFit="1" customWidth="1"/>
    <col min="7681" max="7681" width="16.5703125" style="1" bestFit="1" customWidth="1"/>
    <col min="7682" max="7682" width="12.28515625" style="1" bestFit="1" customWidth="1"/>
    <col min="7683" max="7683" width="16.42578125" style="1" bestFit="1" customWidth="1"/>
    <col min="7684" max="7928" width="9.140625" style="1"/>
    <col min="7929" max="7929" width="7.42578125" style="1" bestFit="1" customWidth="1"/>
    <col min="7930" max="7930" width="42.28515625" style="1" bestFit="1" customWidth="1"/>
    <col min="7931" max="7931" width="25.7109375" style="1" bestFit="1" customWidth="1"/>
    <col min="7932" max="7932" width="16.42578125" style="1" bestFit="1" customWidth="1"/>
    <col min="7933" max="7933" width="16.7109375" style="1" bestFit="1" customWidth="1"/>
    <col min="7934" max="7934" width="14.85546875" style="1" bestFit="1" customWidth="1"/>
    <col min="7935" max="7935" width="16.7109375" style="1" bestFit="1" customWidth="1"/>
    <col min="7936" max="7936" width="14" style="1" bestFit="1" customWidth="1"/>
    <col min="7937" max="7937" width="16.5703125" style="1" bestFit="1" customWidth="1"/>
    <col min="7938" max="7938" width="12.28515625" style="1" bestFit="1" customWidth="1"/>
    <col min="7939" max="7939" width="16.42578125" style="1" bestFit="1" customWidth="1"/>
    <col min="7940" max="8184" width="9.140625" style="1"/>
    <col min="8185" max="8185" width="7.42578125" style="1" bestFit="1" customWidth="1"/>
    <col min="8186" max="8186" width="42.28515625" style="1" bestFit="1" customWidth="1"/>
    <col min="8187" max="8187" width="25.7109375" style="1" bestFit="1" customWidth="1"/>
    <col min="8188" max="8188" width="16.42578125" style="1" bestFit="1" customWidth="1"/>
    <col min="8189" max="8189" width="16.7109375" style="1" bestFit="1" customWidth="1"/>
    <col min="8190" max="8190" width="14.85546875" style="1" bestFit="1" customWidth="1"/>
    <col min="8191" max="8191" width="16.7109375" style="1" bestFit="1" customWidth="1"/>
    <col min="8192" max="8192" width="14" style="1" bestFit="1" customWidth="1"/>
    <col min="8193" max="8193" width="16.5703125" style="1" bestFit="1" customWidth="1"/>
    <col min="8194" max="8194" width="12.28515625" style="1" bestFit="1" customWidth="1"/>
    <col min="8195" max="8195" width="16.42578125" style="1" bestFit="1" customWidth="1"/>
    <col min="8196" max="8440" width="9.140625" style="1"/>
    <col min="8441" max="8441" width="7.42578125" style="1" bestFit="1" customWidth="1"/>
    <col min="8442" max="8442" width="42.28515625" style="1" bestFit="1" customWidth="1"/>
    <col min="8443" max="8443" width="25.7109375" style="1" bestFit="1" customWidth="1"/>
    <col min="8444" max="8444" width="16.42578125" style="1" bestFit="1" customWidth="1"/>
    <col min="8445" max="8445" width="16.7109375" style="1" bestFit="1" customWidth="1"/>
    <col min="8446" max="8446" width="14.85546875" style="1" bestFit="1" customWidth="1"/>
    <col min="8447" max="8447" width="16.7109375" style="1" bestFit="1" customWidth="1"/>
    <col min="8448" max="8448" width="14" style="1" bestFit="1" customWidth="1"/>
    <col min="8449" max="8449" width="16.5703125" style="1" bestFit="1" customWidth="1"/>
    <col min="8450" max="8450" width="12.28515625" style="1" bestFit="1" customWidth="1"/>
    <col min="8451" max="8451" width="16.42578125" style="1" bestFit="1" customWidth="1"/>
    <col min="8452" max="8696" width="9.140625" style="1"/>
    <col min="8697" max="8697" width="7.42578125" style="1" bestFit="1" customWidth="1"/>
    <col min="8698" max="8698" width="42.28515625" style="1" bestFit="1" customWidth="1"/>
    <col min="8699" max="8699" width="25.7109375" style="1" bestFit="1" customWidth="1"/>
    <col min="8700" max="8700" width="16.42578125" style="1" bestFit="1" customWidth="1"/>
    <col min="8701" max="8701" width="16.7109375" style="1" bestFit="1" customWidth="1"/>
    <col min="8702" max="8702" width="14.85546875" style="1" bestFit="1" customWidth="1"/>
    <col min="8703" max="8703" width="16.7109375" style="1" bestFit="1" customWidth="1"/>
    <col min="8704" max="8704" width="14" style="1" bestFit="1" customWidth="1"/>
    <col min="8705" max="8705" width="16.5703125" style="1" bestFit="1" customWidth="1"/>
    <col min="8706" max="8706" width="12.28515625" style="1" bestFit="1" customWidth="1"/>
    <col min="8707" max="8707" width="16.42578125" style="1" bestFit="1" customWidth="1"/>
    <col min="8708" max="8952" width="9.140625" style="1"/>
    <col min="8953" max="8953" width="7.42578125" style="1" bestFit="1" customWidth="1"/>
    <col min="8954" max="8954" width="42.28515625" style="1" bestFit="1" customWidth="1"/>
    <col min="8955" max="8955" width="25.7109375" style="1" bestFit="1" customWidth="1"/>
    <col min="8956" max="8956" width="16.42578125" style="1" bestFit="1" customWidth="1"/>
    <col min="8957" max="8957" width="16.7109375" style="1" bestFit="1" customWidth="1"/>
    <col min="8958" max="8958" width="14.85546875" style="1" bestFit="1" customWidth="1"/>
    <col min="8959" max="8959" width="16.7109375" style="1" bestFit="1" customWidth="1"/>
    <col min="8960" max="8960" width="14" style="1" bestFit="1" customWidth="1"/>
    <col min="8961" max="8961" width="16.5703125" style="1" bestFit="1" customWidth="1"/>
    <col min="8962" max="8962" width="12.28515625" style="1" bestFit="1" customWidth="1"/>
    <col min="8963" max="8963" width="16.42578125" style="1" bestFit="1" customWidth="1"/>
    <col min="8964" max="9208" width="9.140625" style="1"/>
    <col min="9209" max="9209" width="7.42578125" style="1" bestFit="1" customWidth="1"/>
    <col min="9210" max="9210" width="42.28515625" style="1" bestFit="1" customWidth="1"/>
    <col min="9211" max="9211" width="25.7109375" style="1" bestFit="1" customWidth="1"/>
    <col min="9212" max="9212" width="16.42578125" style="1" bestFit="1" customWidth="1"/>
    <col min="9213" max="9213" width="16.7109375" style="1" bestFit="1" customWidth="1"/>
    <col min="9214" max="9214" width="14.85546875" style="1" bestFit="1" customWidth="1"/>
    <col min="9215" max="9215" width="16.7109375" style="1" bestFit="1" customWidth="1"/>
    <col min="9216" max="9216" width="14" style="1" bestFit="1" customWidth="1"/>
    <col min="9217" max="9217" width="16.5703125" style="1" bestFit="1" customWidth="1"/>
    <col min="9218" max="9218" width="12.28515625" style="1" bestFit="1" customWidth="1"/>
    <col min="9219" max="9219" width="16.42578125" style="1" bestFit="1" customWidth="1"/>
    <col min="9220" max="9464" width="9.140625" style="1"/>
    <col min="9465" max="9465" width="7.42578125" style="1" bestFit="1" customWidth="1"/>
    <col min="9466" max="9466" width="42.28515625" style="1" bestFit="1" customWidth="1"/>
    <col min="9467" max="9467" width="25.7109375" style="1" bestFit="1" customWidth="1"/>
    <col min="9468" max="9468" width="16.42578125" style="1" bestFit="1" customWidth="1"/>
    <col min="9469" max="9469" width="16.7109375" style="1" bestFit="1" customWidth="1"/>
    <col min="9470" max="9470" width="14.85546875" style="1" bestFit="1" customWidth="1"/>
    <col min="9471" max="9471" width="16.7109375" style="1" bestFit="1" customWidth="1"/>
    <col min="9472" max="9472" width="14" style="1" bestFit="1" customWidth="1"/>
    <col min="9473" max="9473" width="16.5703125" style="1" bestFit="1" customWidth="1"/>
    <col min="9474" max="9474" width="12.28515625" style="1" bestFit="1" customWidth="1"/>
    <col min="9475" max="9475" width="16.42578125" style="1" bestFit="1" customWidth="1"/>
    <col min="9476" max="9720" width="9.140625" style="1"/>
    <col min="9721" max="9721" width="7.42578125" style="1" bestFit="1" customWidth="1"/>
    <col min="9722" max="9722" width="42.28515625" style="1" bestFit="1" customWidth="1"/>
    <col min="9723" max="9723" width="25.7109375" style="1" bestFit="1" customWidth="1"/>
    <col min="9724" max="9724" width="16.42578125" style="1" bestFit="1" customWidth="1"/>
    <col min="9725" max="9725" width="16.7109375" style="1" bestFit="1" customWidth="1"/>
    <col min="9726" max="9726" width="14.85546875" style="1" bestFit="1" customWidth="1"/>
    <col min="9727" max="9727" width="16.7109375" style="1" bestFit="1" customWidth="1"/>
    <col min="9728" max="9728" width="14" style="1" bestFit="1" customWidth="1"/>
    <col min="9729" max="9729" width="16.5703125" style="1" bestFit="1" customWidth="1"/>
    <col min="9730" max="9730" width="12.28515625" style="1" bestFit="1" customWidth="1"/>
    <col min="9731" max="9731" width="16.42578125" style="1" bestFit="1" customWidth="1"/>
    <col min="9732" max="9976" width="9.140625" style="1"/>
    <col min="9977" max="9977" width="7.42578125" style="1" bestFit="1" customWidth="1"/>
    <col min="9978" max="9978" width="42.28515625" style="1" bestFit="1" customWidth="1"/>
    <col min="9979" max="9979" width="25.7109375" style="1" bestFit="1" customWidth="1"/>
    <col min="9980" max="9980" width="16.42578125" style="1" bestFit="1" customWidth="1"/>
    <col min="9981" max="9981" width="16.7109375" style="1" bestFit="1" customWidth="1"/>
    <col min="9982" max="9982" width="14.85546875" style="1" bestFit="1" customWidth="1"/>
    <col min="9983" max="9983" width="16.7109375" style="1" bestFit="1" customWidth="1"/>
    <col min="9984" max="9984" width="14" style="1" bestFit="1" customWidth="1"/>
    <col min="9985" max="9985" width="16.5703125" style="1" bestFit="1" customWidth="1"/>
    <col min="9986" max="9986" width="12.28515625" style="1" bestFit="1" customWidth="1"/>
    <col min="9987" max="9987" width="16.42578125" style="1" bestFit="1" customWidth="1"/>
    <col min="9988" max="10232" width="9.140625" style="1"/>
    <col min="10233" max="10233" width="7.42578125" style="1" bestFit="1" customWidth="1"/>
    <col min="10234" max="10234" width="42.28515625" style="1" bestFit="1" customWidth="1"/>
    <col min="10235" max="10235" width="25.7109375" style="1" bestFit="1" customWidth="1"/>
    <col min="10236" max="10236" width="16.42578125" style="1" bestFit="1" customWidth="1"/>
    <col min="10237" max="10237" width="16.7109375" style="1" bestFit="1" customWidth="1"/>
    <col min="10238" max="10238" width="14.85546875" style="1" bestFit="1" customWidth="1"/>
    <col min="10239" max="10239" width="16.7109375" style="1" bestFit="1" customWidth="1"/>
    <col min="10240" max="10240" width="14" style="1" bestFit="1" customWidth="1"/>
    <col min="10241" max="10241" width="16.5703125" style="1" bestFit="1" customWidth="1"/>
    <col min="10242" max="10242" width="12.28515625" style="1" bestFit="1" customWidth="1"/>
    <col min="10243" max="10243" width="16.42578125" style="1" bestFit="1" customWidth="1"/>
    <col min="10244" max="10488" width="9.140625" style="1"/>
    <col min="10489" max="10489" width="7.42578125" style="1" bestFit="1" customWidth="1"/>
    <col min="10490" max="10490" width="42.28515625" style="1" bestFit="1" customWidth="1"/>
    <col min="10491" max="10491" width="25.7109375" style="1" bestFit="1" customWidth="1"/>
    <col min="10492" max="10492" width="16.42578125" style="1" bestFit="1" customWidth="1"/>
    <col min="10493" max="10493" width="16.7109375" style="1" bestFit="1" customWidth="1"/>
    <col min="10494" max="10494" width="14.85546875" style="1" bestFit="1" customWidth="1"/>
    <col min="10495" max="10495" width="16.7109375" style="1" bestFit="1" customWidth="1"/>
    <col min="10496" max="10496" width="14" style="1" bestFit="1" customWidth="1"/>
    <col min="10497" max="10497" width="16.5703125" style="1" bestFit="1" customWidth="1"/>
    <col min="10498" max="10498" width="12.28515625" style="1" bestFit="1" customWidth="1"/>
    <col min="10499" max="10499" width="16.42578125" style="1" bestFit="1" customWidth="1"/>
    <col min="10500" max="10744" width="9.140625" style="1"/>
    <col min="10745" max="10745" width="7.42578125" style="1" bestFit="1" customWidth="1"/>
    <col min="10746" max="10746" width="42.28515625" style="1" bestFit="1" customWidth="1"/>
    <col min="10747" max="10747" width="25.7109375" style="1" bestFit="1" customWidth="1"/>
    <col min="10748" max="10748" width="16.42578125" style="1" bestFit="1" customWidth="1"/>
    <col min="10749" max="10749" width="16.7109375" style="1" bestFit="1" customWidth="1"/>
    <col min="10750" max="10750" width="14.85546875" style="1" bestFit="1" customWidth="1"/>
    <col min="10751" max="10751" width="16.7109375" style="1" bestFit="1" customWidth="1"/>
    <col min="10752" max="10752" width="14" style="1" bestFit="1" customWidth="1"/>
    <col min="10753" max="10753" width="16.5703125" style="1" bestFit="1" customWidth="1"/>
    <col min="10754" max="10754" width="12.28515625" style="1" bestFit="1" customWidth="1"/>
    <col min="10755" max="10755" width="16.42578125" style="1" bestFit="1" customWidth="1"/>
    <col min="10756" max="11000" width="9.140625" style="1"/>
    <col min="11001" max="11001" width="7.42578125" style="1" bestFit="1" customWidth="1"/>
    <col min="11002" max="11002" width="42.28515625" style="1" bestFit="1" customWidth="1"/>
    <col min="11003" max="11003" width="25.7109375" style="1" bestFit="1" customWidth="1"/>
    <col min="11004" max="11004" width="16.42578125" style="1" bestFit="1" customWidth="1"/>
    <col min="11005" max="11005" width="16.7109375" style="1" bestFit="1" customWidth="1"/>
    <col min="11006" max="11006" width="14.85546875" style="1" bestFit="1" customWidth="1"/>
    <col min="11007" max="11007" width="16.7109375" style="1" bestFit="1" customWidth="1"/>
    <col min="11008" max="11008" width="14" style="1" bestFit="1" customWidth="1"/>
    <col min="11009" max="11009" width="16.5703125" style="1" bestFit="1" customWidth="1"/>
    <col min="11010" max="11010" width="12.28515625" style="1" bestFit="1" customWidth="1"/>
    <col min="11011" max="11011" width="16.42578125" style="1" bestFit="1" customWidth="1"/>
    <col min="11012" max="11256" width="9.140625" style="1"/>
    <col min="11257" max="11257" width="7.42578125" style="1" bestFit="1" customWidth="1"/>
    <col min="11258" max="11258" width="42.28515625" style="1" bestFit="1" customWidth="1"/>
    <col min="11259" max="11259" width="25.7109375" style="1" bestFit="1" customWidth="1"/>
    <col min="11260" max="11260" width="16.42578125" style="1" bestFit="1" customWidth="1"/>
    <col min="11261" max="11261" width="16.7109375" style="1" bestFit="1" customWidth="1"/>
    <col min="11262" max="11262" width="14.85546875" style="1" bestFit="1" customWidth="1"/>
    <col min="11263" max="11263" width="16.7109375" style="1" bestFit="1" customWidth="1"/>
    <col min="11264" max="11264" width="14" style="1" bestFit="1" customWidth="1"/>
    <col min="11265" max="11265" width="16.5703125" style="1" bestFit="1" customWidth="1"/>
    <col min="11266" max="11266" width="12.28515625" style="1" bestFit="1" customWidth="1"/>
    <col min="11267" max="11267" width="16.42578125" style="1" bestFit="1" customWidth="1"/>
    <col min="11268" max="11512" width="9.140625" style="1"/>
    <col min="11513" max="11513" width="7.42578125" style="1" bestFit="1" customWidth="1"/>
    <col min="11514" max="11514" width="42.28515625" style="1" bestFit="1" customWidth="1"/>
    <col min="11515" max="11515" width="25.7109375" style="1" bestFit="1" customWidth="1"/>
    <col min="11516" max="11516" width="16.42578125" style="1" bestFit="1" customWidth="1"/>
    <col min="11517" max="11517" width="16.7109375" style="1" bestFit="1" customWidth="1"/>
    <col min="11518" max="11518" width="14.85546875" style="1" bestFit="1" customWidth="1"/>
    <col min="11519" max="11519" width="16.7109375" style="1" bestFit="1" customWidth="1"/>
    <col min="11520" max="11520" width="14" style="1" bestFit="1" customWidth="1"/>
    <col min="11521" max="11521" width="16.5703125" style="1" bestFit="1" customWidth="1"/>
    <col min="11522" max="11522" width="12.28515625" style="1" bestFit="1" customWidth="1"/>
    <col min="11523" max="11523" width="16.42578125" style="1" bestFit="1" customWidth="1"/>
    <col min="11524" max="11768" width="9.140625" style="1"/>
    <col min="11769" max="11769" width="7.42578125" style="1" bestFit="1" customWidth="1"/>
    <col min="11770" max="11770" width="42.28515625" style="1" bestFit="1" customWidth="1"/>
    <col min="11771" max="11771" width="25.7109375" style="1" bestFit="1" customWidth="1"/>
    <col min="11772" max="11772" width="16.42578125" style="1" bestFit="1" customWidth="1"/>
    <col min="11773" max="11773" width="16.7109375" style="1" bestFit="1" customWidth="1"/>
    <col min="11774" max="11774" width="14.85546875" style="1" bestFit="1" customWidth="1"/>
    <col min="11775" max="11775" width="16.7109375" style="1" bestFit="1" customWidth="1"/>
    <col min="11776" max="11776" width="14" style="1" bestFit="1" customWidth="1"/>
    <col min="11777" max="11777" width="16.5703125" style="1" bestFit="1" customWidth="1"/>
    <col min="11778" max="11778" width="12.28515625" style="1" bestFit="1" customWidth="1"/>
    <col min="11779" max="11779" width="16.42578125" style="1" bestFit="1" customWidth="1"/>
    <col min="11780" max="12024" width="9.140625" style="1"/>
    <col min="12025" max="12025" width="7.42578125" style="1" bestFit="1" customWidth="1"/>
    <col min="12026" max="12026" width="42.28515625" style="1" bestFit="1" customWidth="1"/>
    <col min="12027" max="12027" width="25.7109375" style="1" bestFit="1" customWidth="1"/>
    <col min="12028" max="12028" width="16.42578125" style="1" bestFit="1" customWidth="1"/>
    <col min="12029" max="12029" width="16.7109375" style="1" bestFit="1" customWidth="1"/>
    <col min="12030" max="12030" width="14.85546875" style="1" bestFit="1" customWidth="1"/>
    <col min="12031" max="12031" width="16.7109375" style="1" bestFit="1" customWidth="1"/>
    <col min="12032" max="12032" width="14" style="1" bestFit="1" customWidth="1"/>
    <col min="12033" max="12033" width="16.5703125" style="1" bestFit="1" customWidth="1"/>
    <col min="12034" max="12034" width="12.28515625" style="1" bestFit="1" customWidth="1"/>
    <col min="12035" max="12035" width="16.42578125" style="1" bestFit="1" customWidth="1"/>
    <col min="12036" max="12280" width="9.140625" style="1"/>
    <col min="12281" max="12281" width="7.42578125" style="1" bestFit="1" customWidth="1"/>
    <col min="12282" max="12282" width="42.28515625" style="1" bestFit="1" customWidth="1"/>
    <col min="12283" max="12283" width="25.7109375" style="1" bestFit="1" customWidth="1"/>
    <col min="12284" max="12284" width="16.42578125" style="1" bestFit="1" customWidth="1"/>
    <col min="12285" max="12285" width="16.7109375" style="1" bestFit="1" customWidth="1"/>
    <col min="12286" max="12286" width="14.85546875" style="1" bestFit="1" customWidth="1"/>
    <col min="12287" max="12287" width="16.7109375" style="1" bestFit="1" customWidth="1"/>
    <col min="12288" max="12288" width="14" style="1" bestFit="1" customWidth="1"/>
    <col min="12289" max="12289" width="16.5703125" style="1" bestFit="1" customWidth="1"/>
    <col min="12290" max="12290" width="12.28515625" style="1" bestFit="1" customWidth="1"/>
    <col min="12291" max="12291" width="16.42578125" style="1" bestFit="1" customWidth="1"/>
    <col min="12292" max="12536" width="9.140625" style="1"/>
    <col min="12537" max="12537" width="7.42578125" style="1" bestFit="1" customWidth="1"/>
    <col min="12538" max="12538" width="42.28515625" style="1" bestFit="1" customWidth="1"/>
    <col min="12539" max="12539" width="25.7109375" style="1" bestFit="1" customWidth="1"/>
    <col min="12540" max="12540" width="16.42578125" style="1" bestFit="1" customWidth="1"/>
    <col min="12541" max="12541" width="16.7109375" style="1" bestFit="1" customWidth="1"/>
    <col min="12542" max="12542" width="14.85546875" style="1" bestFit="1" customWidth="1"/>
    <col min="12543" max="12543" width="16.7109375" style="1" bestFit="1" customWidth="1"/>
    <col min="12544" max="12544" width="14" style="1" bestFit="1" customWidth="1"/>
    <col min="12545" max="12545" width="16.5703125" style="1" bestFit="1" customWidth="1"/>
    <col min="12546" max="12546" width="12.28515625" style="1" bestFit="1" customWidth="1"/>
    <col min="12547" max="12547" width="16.42578125" style="1" bestFit="1" customWidth="1"/>
    <col min="12548" max="12792" width="9.140625" style="1"/>
    <col min="12793" max="12793" width="7.42578125" style="1" bestFit="1" customWidth="1"/>
    <col min="12794" max="12794" width="42.28515625" style="1" bestFit="1" customWidth="1"/>
    <col min="12795" max="12795" width="25.7109375" style="1" bestFit="1" customWidth="1"/>
    <col min="12796" max="12796" width="16.42578125" style="1" bestFit="1" customWidth="1"/>
    <col min="12797" max="12797" width="16.7109375" style="1" bestFit="1" customWidth="1"/>
    <col min="12798" max="12798" width="14.85546875" style="1" bestFit="1" customWidth="1"/>
    <col min="12799" max="12799" width="16.7109375" style="1" bestFit="1" customWidth="1"/>
    <col min="12800" max="12800" width="14" style="1" bestFit="1" customWidth="1"/>
    <col min="12801" max="12801" width="16.5703125" style="1" bestFit="1" customWidth="1"/>
    <col min="12802" max="12802" width="12.28515625" style="1" bestFit="1" customWidth="1"/>
    <col min="12803" max="12803" width="16.42578125" style="1" bestFit="1" customWidth="1"/>
    <col min="12804" max="13048" width="9.140625" style="1"/>
    <col min="13049" max="13049" width="7.42578125" style="1" bestFit="1" customWidth="1"/>
    <col min="13050" max="13050" width="42.28515625" style="1" bestFit="1" customWidth="1"/>
    <col min="13051" max="13051" width="25.7109375" style="1" bestFit="1" customWidth="1"/>
    <col min="13052" max="13052" width="16.42578125" style="1" bestFit="1" customWidth="1"/>
    <col min="13053" max="13053" width="16.7109375" style="1" bestFit="1" customWidth="1"/>
    <col min="13054" max="13054" width="14.85546875" style="1" bestFit="1" customWidth="1"/>
    <col min="13055" max="13055" width="16.7109375" style="1" bestFit="1" customWidth="1"/>
    <col min="13056" max="13056" width="14" style="1" bestFit="1" customWidth="1"/>
    <col min="13057" max="13057" width="16.5703125" style="1" bestFit="1" customWidth="1"/>
    <col min="13058" max="13058" width="12.28515625" style="1" bestFit="1" customWidth="1"/>
    <col min="13059" max="13059" width="16.42578125" style="1" bestFit="1" customWidth="1"/>
    <col min="13060" max="13304" width="9.140625" style="1"/>
    <col min="13305" max="13305" width="7.42578125" style="1" bestFit="1" customWidth="1"/>
    <col min="13306" max="13306" width="42.28515625" style="1" bestFit="1" customWidth="1"/>
    <col min="13307" max="13307" width="25.7109375" style="1" bestFit="1" customWidth="1"/>
    <col min="13308" max="13308" width="16.42578125" style="1" bestFit="1" customWidth="1"/>
    <col min="13309" max="13309" width="16.7109375" style="1" bestFit="1" customWidth="1"/>
    <col min="13310" max="13310" width="14.85546875" style="1" bestFit="1" customWidth="1"/>
    <col min="13311" max="13311" width="16.7109375" style="1" bestFit="1" customWidth="1"/>
    <col min="13312" max="13312" width="14" style="1" bestFit="1" customWidth="1"/>
    <col min="13313" max="13313" width="16.5703125" style="1" bestFit="1" customWidth="1"/>
    <col min="13314" max="13314" width="12.28515625" style="1" bestFit="1" customWidth="1"/>
    <col min="13315" max="13315" width="16.42578125" style="1" bestFit="1" customWidth="1"/>
    <col min="13316" max="13560" width="9.140625" style="1"/>
    <col min="13561" max="13561" width="7.42578125" style="1" bestFit="1" customWidth="1"/>
    <col min="13562" max="13562" width="42.28515625" style="1" bestFit="1" customWidth="1"/>
    <col min="13563" max="13563" width="25.7109375" style="1" bestFit="1" customWidth="1"/>
    <col min="13564" max="13564" width="16.42578125" style="1" bestFit="1" customWidth="1"/>
    <col min="13565" max="13565" width="16.7109375" style="1" bestFit="1" customWidth="1"/>
    <col min="13566" max="13566" width="14.85546875" style="1" bestFit="1" customWidth="1"/>
    <col min="13567" max="13567" width="16.7109375" style="1" bestFit="1" customWidth="1"/>
    <col min="13568" max="13568" width="14" style="1" bestFit="1" customWidth="1"/>
    <col min="13569" max="13569" width="16.5703125" style="1" bestFit="1" customWidth="1"/>
    <col min="13570" max="13570" width="12.28515625" style="1" bestFit="1" customWidth="1"/>
    <col min="13571" max="13571" width="16.42578125" style="1" bestFit="1" customWidth="1"/>
    <col min="13572" max="13816" width="9.140625" style="1"/>
    <col min="13817" max="13817" width="7.42578125" style="1" bestFit="1" customWidth="1"/>
    <col min="13818" max="13818" width="42.28515625" style="1" bestFit="1" customWidth="1"/>
    <col min="13819" max="13819" width="25.7109375" style="1" bestFit="1" customWidth="1"/>
    <col min="13820" max="13820" width="16.42578125" style="1" bestFit="1" customWidth="1"/>
    <col min="13821" max="13821" width="16.7109375" style="1" bestFit="1" customWidth="1"/>
    <col min="13822" max="13822" width="14.85546875" style="1" bestFit="1" customWidth="1"/>
    <col min="13823" max="13823" width="16.7109375" style="1" bestFit="1" customWidth="1"/>
    <col min="13824" max="13824" width="14" style="1" bestFit="1" customWidth="1"/>
    <col min="13825" max="13825" width="16.5703125" style="1" bestFit="1" customWidth="1"/>
    <col min="13826" max="13826" width="12.28515625" style="1" bestFit="1" customWidth="1"/>
    <col min="13827" max="13827" width="16.42578125" style="1" bestFit="1" customWidth="1"/>
    <col min="13828" max="14072" width="9.140625" style="1"/>
    <col min="14073" max="14073" width="7.42578125" style="1" bestFit="1" customWidth="1"/>
    <col min="14074" max="14074" width="42.28515625" style="1" bestFit="1" customWidth="1"/>
    <col min="14075" max="14075" width="25.7109375" style="1" bestFit="1" customWidth="1"/>
    <col min="14076" max="14076" width="16.42578125" style="1" bestFit="1" customWidth="1"/>
    <col min="14077" max="14077" width="16.7109375" style="1" bestFit="1" customWidth="1"/>
    <col min="14078" max="14078" width="14.85546875" style="1" bestFit="1" customWidth="1"/>
    <col min="14079" max="14079" width="16.7109375" style="1" bestFit="1" customWidth="1"/>
    <col min="14080" max="14080" width="14" style="1" bestFit="1" customWidth="1"/>
    <col min="14081" max="14081" width="16.5703125" style="1" bestFit="1" customWidth="1"/>
    <col min="14082" max="14082" width="12.28515625" style="1" bestFit="1" customWidth="1"/>
    <col min="14083" max="14083" width="16.42578125" style="1" bestFit="1" customWidth="1"/>
    <col min="14084" max="14328" width="9.140625" style="1"/>
    <col min="14329" max="14329" width="7.42578125" style="1" bestFit="1" customWidth="1"/>
    <col min="14330" max="14330" width="42.28515625" style="1" bestFit="1" customWidth="1"/>
    <col min="14331" max="14331" width="25.7109375" style="1" bestFit="1" customWidth="1"/>
    <col min="14332" max="14332" width="16.42578125" style="1" bestFit="1" customWidth="1"/>
    <col min="14333" max="14333" width="16.7109375" style="1" bestFit="1" customWidth="1"/>
    <col min="14334" max="14334" width="14.85546875" style="1" bestFit="1" customWidth="1"/>
    <col min="14335" max="14335" width="16.7109375" style="1" bestFit="1" customWidth="1"/>
    <col min="14336" max="14336" width="14" style="1" bestFit="1" customWidth="1"/>
    <col min="14337" max="14337" width="16.5703125" style="1" bestFit="1" customWidth="1"/>
    <col min="14338" max="14338" width="12.28515625" style="1" bestFit="1" customWidth="1"/>
    <col min="14339" max="14339" width="16.42578125" style="1" bestFit="1" customWidth="1"/>
    <col min="14340" max="14584" width="9.140625" style="1"/>
    <col min="14585" max="14585" width="7.42578125" style="1" bestFit="1" customWidth="1"/>
    <col min="14586" max="14586" width="42.28515625" style="1" bestFit="1" customWidth="1"/>
    <col min="14587" max="14587" width="25.7109375" style="1" bestFit="1" customWidth="1"/>
    <col min="14588" max="14588" width="16.42578125" style="1" bestFit="1" customWidth="1"/>
    <col min="14589" max="14589" width="16.7109375" style="1" bestFit="1" customWidth="1"/>
    <col min="14590" max="14590" width="14.85546875" style="1" bestFit="1" customWidth="1"/>
    <col min="14591" max="14591" width="16.7109375" style="1" bestFit="1" customWidth="1"/>
    <col min="14592" max="14592" width="14" style="1" bestFit="1" customWidth="1"/>
    <col min="14593" max="14593" width="16.5703125" style="1" bestFit="1" customWidth="1"/>
    <col min="14594" max="14594" width="12.28515625" style="1" bestFit="1" customWidth="1"/>
    <col min="14595" max="14595" width="16.42578125" style="1" bestFit="1" customWidth="1"/>
    <col min="14596" max="14840" width="9.140625" style="1"/>
    <col min="14841" max="14841" width="7.42578125" style="1" bestFit="1" customWidth="1"/>
    <col min="14842" max="14842" width="42.28515625" style="1" bestFit="1" customWidth="1"/>
    <col min="14843" max="14843" width="25.7109375" style="1" bestFit="1" customWidth="1"/>
    <col min="14844" max="14844" width="16.42578125" style="1" bestFit="1" customWidth="1"/>
    <col min="14845" max="14845" width="16.7109375" style="1" bestFit="1" customWidth="1"/>
    <col min="14846" max="14846" width="14.85546875" style="1" bestFit="1" customWidth="1"/>
    <col min="14847" max="14847" width="16.7109375" style="1" bestFit="1" customWidth="1"/>
    <col min="14848" max="14848" width="14" style="1" bestFit="1" customWidth="1"/>
    <col min="14849" max="14849" width="16.5703125" style="1" bestFit="1" customWidth="1"/>
    <col min="14850" max="14850" width="12.28515625" style="1" bestFit="1" customWidth="1"/>
    <col min="14851" max="14851" width="16.42578125" style="1" bestFit="1" customWidth="1"/>
    <col min="14852" max="15096" width="9.140625" style="1"/>
    <col min="15097" max="15097" width="7.42578125" style="1" bestFit="1" customWidth="1"/>
    <col min="15098" max="15098" width="42.28515625" style="1" bestFit="1" customWidth="1"/>
    <col min="15099" max="15099" width="25.7109375" style="1" bestFit="1" customWidth="1"/>
    <col min="15100" max="15100" width="16.42578125" style="1" bestFit="1" customWidth="1"/>
    <col min="15101" max="15101" width="16.7109375" style="1" bestFit="1" customWidth="1"/>
    <col min="15102" max="15102" width="14.85546875" style="1" bestFit="1" customWidth="1"/>
    <col min="15103" max="15103" width="16.7109375" style="1" bestFit="1" customWidth="1"/>
    <col min="15104" max="15104" width="14" style="1" bestFit="1" customWidth="1"/>
    <col min="15105" max="15105" width="16.5703125" style="1" bestFit="1" customWidth="1"/>
    <col min="15106" max="15106" width="12.28515625" style="1" bestFit="1" customWidth="1"/>
    <col min="15107" max="15107" width="16.42578125" style="1" bestFit="1" customWidth="1"/>
    <col min="15108" max="15352" width="9.140625" style="1"/>
    <col min="15353" max="15353" width="7.42578125" style="1" bestFit="1" customWidth="1"/>
    <col min="15354" max="15354" width="42.28515625" style="1" bestFit="1" customWidth="1"/>
    <col min="15355" max="15355" width="25.7109375" style="1" bestFit="1" customWidth="1"/>
    <col min="15356" max="15356" width="16.42578125" style="1" bestFit="1" customWidth="1"/>
    <col min="15357" max="15357" width="16.7109375" style="1" bestFit="1" customWidth="1"/>
    <col min="15358" max="15358" width="14.85546875" style="1" bestFit="1" customWidth="1"/>
    <col min="15359" max="15359" width="16.7109375" style="1" bestFit="1" customWidth="1"/>
    <col min="15360" max="15360" width="14" style="1" bestFit="1" customWidth="1"/>
    <col min="15361" max="15361" width="16.5703125" style="1" bestFit="1" customWidth="1"/>
    <col min="15362" max="15362" width="12.28515625" style="1" bestFit="1" customWidth="1"/>
    <col min="15363" max="15363" width="16.42578125" style="1" bestFit="1" customWidth="1"/>
    <col min="15364" max="15608" width="9.140625" style="1"/>
    <col min="15609" max="15609" width="7.42578125" style="1" bestFit="1" customWidth="1"/>
    <col min="15610" max="15610" width="42.28515625" style="1" bestFit="1" customWidth="1"/>
    <col min="15611" max="15611" width="25.7109375" style="1" bestFit="1" customWidth="1"/>
    <col min="15612" max="15612" width="16.42578125" style="1" bestFit="1" customWidth="1"/>
    <col min="15613" max="15613" width="16.7109375" style="1" bestFit="1" customWidth="1"/>
    <col min="15614" max="15614" width="14.85546875" style="1" bestFit="1" customWidth="1"/>
    <col min="15615" max="15615" width="16.7109375" style="1" bestFit="1" customWidth="1"/>
    <col min="15616" max="15616" width="14" style="1" bestFit="1" customWidth="1"/>
    <col min="15617" max="15617" width="16.5703125" style="1" bestFit="1" customWidth="1"/>
    <col min="15618" max="15618" width="12.28515625" style="1" bestFit="1" customWidth="1"/>
    <col min="15619" max="15619" width="16.42578125" style="1" bestFit="1" customWidth="1"/>
    <col min="15620" max="15864" width="9.140625" style="1"/>
    <col min="15865" max="15865" width="7.42578125" style="1" bestFit="1" customWidth="1"/>
    <col min="15866" max="15866" width="42.28515625" style="1" bestFit="1" customWidth="1"/>
    <col min="15867" max="15867" width="25.7109375" style="1" bestFit="1" customWidth="1"/>
    <col min="15868" max="15868" width="16.42578125" style="1" bestFit="1" customWidth="1"/>
    <col min="15869" max="15869" width="16.7109375" style="1" bestFit="1" customWidth="1"/>
    <col min="15870" max="15870" width="14.85546875" style="1" bestFit="1" customWidth="1"/>
    <col min="15871" max="15871" width="16.7109375" style="1" bestFit="1" customWidth="1"/>
    <col min="15872" max="15872" width="14" style="1" bestFit="1" customWidth="1"/>
    <col min="15873" max="15873" width="16.5703125" style="1" bestFit="1" customWidth="1"/>
    <col min="15874" max="15874" width="12.28515625" style="1" bestFit="1" customWidth="1"/>
    <col min="15875" max="15875" width="16.42578125" style="1" bestFit="1" customWidth="1"/>
    <col min="15876" max="16120" width="9.140625" style="1"/>
    <col min="16121" max="16121" width="7.42578125" style="1" bestFit="1" customWidth="1"/>
    <col min="16122" max="16122" width="42.28515625" style="1" bestFit="1" customWidth="1"/>
    <col min="16123" max="16123" width="25.7109375" style="1" bestFit="1" customWidth="1"/>
    <col min="16124" max="16124" width="16.42578125" style="1" bestFit="1" customWidth="1"/>
    <col min="16125" max="16125" width="16.7109375" style="1" bestFit="1" customWidth="1"/>
    <col min="16126" max="16126" width="14.85546875" style="1" bestFit="1" customWidth="1"/>
    <col min="16127" max="16127" width="16.7109375" style="1" bestFit="1" customWidth="1"/>
    <col min="16128" max="16128" width="14" style="1" bestFit="1" customWidth="1"/>
    <col min="16129" max="16129" width="16.5703125" style="1" bestFit="1" customWidth="1"/>
    <col min="16130" max="16130" width="12.28515625" style="1" bestFit="1" customWidth="1"/>
    <col min="16131" max="16131" width="16.42578125" style="1" bestFit="1" customWidth="1"/>
    <col min="16132" max="16384" width="9.140625" style="1"/>
  </cols>
  <sheetData>
    <row r="1" spans="1:14" ht="26.25" customHeight="1" x14ac:dyDescent="0.25">
      <c r="B1" s="22" t="s">
        <v>302</v>
      </c>
      <c r="C1" s="23"/>
      <c r="D1" s="23"/>
    </row>
    <row r="2" spans="1:14" ht="33" customHeight="1" x14ac:dyDescent="0.2">
      <c r="A2" s="12"/>
      <c r="B2" s="13"/>
      <c r="C2" s="13"/>
      <c r="D2" s="13"/>
    </row>
    <row r="3" spans="1:14" ht="45.75" customHeight="1" x14ac:dyDescent="0.25">
      <c r="A3" s="24" t="s">
        <v>301</v>
      </c>
      <c r="B3" s="25"/>
      <c r="C3" s="25"/>
      <c r="D3" s="25"/>
    </row>
    <row r="4" spans="1:14" ht="30" x14ac:dyDescent="0.25">
      <c r="A4" s="6" t="s">
        <v>0</v>
      </c>
      <c r="B4" s="6" t="s">
        <v>1</v>
      </c>
      <c r="C4" s="6" t="s">
        <v>2</v>
      </c>
      <c r="D4" s="6" t="s">
        <v>293</v>
      </c>
    </row>
    <row r="5" spans="1:14" s="10" customFormat="1" ht="38.25" x14ac:dyDescent="0.25">
      <c r="A5" s="2">
        <f>ROW(A1)</f>
        <v>1</v>
      </c>
      <c r="B5" s="7" t="s">
        <v>7</v>
      </c>
      <c r="C5" s="8" t="s">
        <v>8</v>
      </c>
      <c r="D5" s="3">
        <v>9000</v>
      </c>
    </row>
    <row r="6" spans="1:14" ht="45" customHeight="1" x14ac:dyDescent="0.25">
      <c r="A6" s="2">
        <f>ROW(A2)</f>
        <v>2</v>
      </c>
      <c r="B6" s="7" t="s">
        <v>107</v>
      </c>
      <c r="C6" s="8" t="s">
        <v>108</v>
      </c>
      <c r="D6" s="3">
        <v>8000</v>
      </c>
      <c r="N6" s="11"/>
    </row>
    <row r="7" spans="1:14" ht="38.25" x14ac:dyDescent="0.25">
      <c r="A7" s="2">
        <f>ROW(A3)</f>
        <v>3</v>
      </c>
      <c r="B7" s="7" t="s">
        <v>113</v>
      </c>
      <c r="C7" s="8" t="s">
        <v>114</v>
      </c>
      <c r="D7" s="3">
        <v>8000</v>
      </c>
      <c r="K7" s="10"/>
    </row>
    <row r="8" spans="1:14" ht="38.25" x14ac:dyDescent="0.25">
      <c r="A8" s="2">
        <f t="shared" ref="A8:A36" si="0">ROW(A4)</f>
        <v>4</v>
      </c>
      <c r="B8" s="7" t="s">
        <v>90</v>
      </c>
      <c r="C8" s="8" t="s">
        <v>91</v>
      </c>
      <c r="D8" s="3">
        <v>9000</v>
      </c>
    </row>
    <row r="9" spans="1:14" ht="38.25" x14ac:dyDescent="0.25">
      <c r="A9" s="2">
        <f t="shared" si="0"/>
        <v>5</v>
      </c>
      <c r="B9" s="7" t="s">
        <v>190</v>
      </c>
      <c r="C9" s="8" t="s">
        <v>94</v>
      </c>
      <c r="D9" s="3">
        <v>8000</v>
      </c>
      <c r="K9" s="10"/>
    </row>
    <row r="10" spans="1:14" ht="51" x14ac:dyDescent="0.25">
      <c r="A10" s="2">
        <f t="shared" si="0"/>
        <v>6</v>
      </c>
      <c r="B10" s="7" t="s">
        <v>99</v>
      </c>
      <c r="C10" s="8" t="s">
        <v>100</v>
      </c>
      <c r="D10" s="3">
        <v>8000</v>
      </c>
    </row>
    <row r="11" spans="1:14" ht="38.25" x14ac:dyDescent="0.25">
      <c r="A11" s="2">
        <f t="shared" si="0"/>
        <v>7</v>
      </c>
      <c r="B11" s="7" t="s">
        <v>121</v>
      </c>
      <c r="C11" s="8" t="s">
        <v>122</v>
      </c>
      <c r="D11" s="3">
        <v>5000</v>
      </c>
      <c r="K11" s="10"/>
    </row>
    <row r="12" spans="1:14" customFormat="1" ht="38.25" x14ac:dyDescent="0.25">
      <c r="A12" s="2">
        <f t="shared" si="0"/>
        <v>8</v>
      </c>
      <c r="B12" s="7" t="s">
        <v>26</v>
      </c>
      <c r="C12" s="8" t="s">
        <v>27</v>
      </c>
      <c r="D12" s="3">
        <v>9000</v>
      </c>
      <c r="K12" s="1"/>
    </row>
    <row r="13" spans="1:14" ht="38.25" x14ac:dyDescent="0.25">
      <c r="A13" s="2">
        <f t="shared" si="0"/>
        <v>9</v>
      </c>
      <c r="B13" s="7" t="s">
        <v>42</v>
      </c>
      <c r="C13" s="8" t="s">
        <v>43</v>
      </c>
      <c r="D13" s="3">
        <v>6000</v>
      </c>
    </row>
    <row r="14" spans="1:14" ht="38.25" x14ac:dyDescent="0.25">
      <c r="A14" s="2">
        <f t="shared" si="0"/>
        <v>10</v>
      </c>
      <c r="B14" s="7" t="s">
        <v>88</v>
      </c>
      <c r="C14" s="8" t="s">
        <v>89</v>
      </c>
      <c r="D14" s="3">
        <v>9000</v>
      </c>
    </row>
    <row r="15" spans="1:14" ht="38.25" x14ac:dyDescent="0.25">
      <c r="A15" s="2">
        <f t="shared" si="0"/>
        <v>11</v>
      </c>
      <c r="B15" s="7" t="s">
        <v>24</v>
      </c>
      <c r="C15" s="8" t="s">
        <v>25</v>
      </c>
      <c r="D15" s="3">
        <v>9000</v>
      </c>
    </row>
    <row r="16" spans="1:14" ht="38.25" x14ac:dyDescent="0.25">
      <c r="A16" s="2">
        <f t="shared" si="0"/>
        <v>12</v>
      </c>
      <c r="B16" s="7" t="s">
        <v>46</v>
      </c>
      <c r="C16" s="8" t="s">
        <v>47</v>
      </c>
      <c r="D16" s="3">
        <v>5000</v>
      </c>
    </row>
    <row r="17" spans="1:4" ht="38.25" x14ac:dyDescent="0.25">
      <c r="A17" s="2">
        <f t="shared" si="0"/>
        <v>13</v>
      </c>
      <c r="B17" s="7" t="s">
        <v>10</v>
      </c>
      <c r="C17" s="8" t="s">
        <v>11</v>
      </c>
      <c r="D17" s="3">
        <v>8000</v>
      </c>
    </row>
    <row r="18" spans="1:4" ht="51" x14ac:dyDescent="0.25">
      <c r="A18" s="2">
        <f t="shared" si="0"/>
        <v>14</v>
      </c>
      <c r="B18" s="7" t="s">
        <v>75</v>
      </c>
      <c r="C18" s="8" t="s">
        <v>76</v>
      </c>
      <c r="D18" s="3">
        <v>9000</v>
      </c>
    </row>
    <row r="19" spans="1:4" ht="38.25" x14ac:dyDescent="0.25">
      <c r="A19" s="2">
        <f t="shared" si="0"/>
        <v>15</v>
      </c>
      <c r="B19" s="7" t="s">
        <v>52</v>
      </c>
      <c r="C19" s="8" t="s">
        <v>53</v>
      </c>
      <c r="D19" s="3">
        <v>7000</v>
      </c>
    </row>
    <row r="20" spans="1:4" ht="38.25" x14ac:dyDescent="0.25">
      <c r="A20" s="2">
        <f t="shared" si="0"/>
        <v>16</v>
      </c>
      <c r="B20" s="7" t="s">
        <v>101</v>
      </c>
      <c r="C20" s="8" t="s">
        <v>102</v>
      </c>
      <c r="D20" s="3">
        <v>8000</v>
      </c>
    </row>
    <row r="21" spans="1:4" ht="38.25" x14ac:dyDescent="0.25">
      <c r="A21" s="2">
        <f t="shared" si="0"/>
        <v>17</v>
      </c>
      <c r="B21" s="7" t="s">
        <v>5</v>
      </c>
      <c r="C21" s="8" t="s">
        <v>6</v>
      </c>
      <c r="D21" s="3">
        <v>9000</v>
      </c>
    </row>
    <row r="22" spans="1:4" ht="38.25" x14ac:dyDescent="0.25">
      <c r="A22" s="2">
        <f t="shared" si="0"/>
        <v>18</v>
      </c>
      <c r="B22" s="7" t="s">
        <v>60</v>
      </c>
      <c r="C22" s="8" t="s">
        <v>61</v>
      </c>
      <c r="D22" s="3">
        <v>9000</v>
      </c>
    </row>
    <row r="23" spans="1:4" ht="38.25" x14ac:dyDescent="0.25">
      <c r="A23" s="2">
        <f t="shared" si="0"/>
        <v>19</v>
      </c>
      <c r="B23" s="7" t="s">
        <v>290</v>
      </c>
      <c r="C23" s="8" t="s">
        <v>17</v>
      </c>
      <c r="D23" s="3">
        <v>4000</v>
      </c>
    </row>
    <row r="24" spans="1:4" s="4" customFormat="1" ht="38.25" x14ac:dyDescent="0.25">
      <c r="A24" s="2">
        <f t="shared" si="0"/>
        <v>20</v>
      </c>
      <c r="B24" s="7" t="s">
        <v>153</v>
      </c>
      <c r="C24" s="8" t="s">
        <v>16</v>
      </c>
      <c r="D24" s="3">
        <v>5000</v>
      </c>
    </row>
    <row r="25" spans="1:4" s="4" customFormat="1" ht="51" x14ac:dyDescent="0.25">
      <c r="A25" s="2">
        <f t="shared" si="0"/>
        <v>21</v>
      </c>
      <c r="B25" s="7" t="s">
        <v>111</v>
      </c>
      <c r="C25" s="8" t="s">
        <v>112</v>
      </c>
      <c r="D25" s="3">
        <v>8000</v>
      </c>
    </row>
    <row r="26" spans="1:4" s="4" customFormat="1" ht="38.25" x14ac:dyDescent="0.25">
      <c r="A26" s="2">
        <f t="shared" si="0"/>
        <v>22</v>
      </c>
      <c r="B26" s="7" t="s">
        <v>67</v>
      </c>
      <c r="C26" s="8" t="s">
        <v>68</v>
      </c>
      <c r="D26" s="3">
        <v>8000</v>
      </c>
    </row>
    <row r="27" spans="1:4" ht="38.25" x14ac:dyDescent="0.25">
      <c r="A27" s="2">
        <f t="shared" si="0"/>
        <v>23</v>
      </c>
      <c r="B27" s="7" t="s">
        <v>14</v>
      </c>
      <c r="C27" s="8" t="s">
        <v>15</v>
      </c>
      <c r="D27" s="3">
        <v>8000</v>
      </c>
    </row>
    <row r="28" spans="1:4" ht="38.25" x14ac:dyDescent="0.25">
      <c r="A28" s="2">
        <f t="shared" si="0"/>
        <v>24</v>
      </c>
      <c r="B28" s="7" t="s">
        <v>40</v>
      </c>
      <c r="C28" s="8" t="s">
        <v>58</v>
      </c>
      <c r="D28" s="3">
        <v>8000</v>
      </c>
    </row>
    <row r="29" spans="1:4" ht="38.25" x14ac:dyDescent="0.25">
      <c r="A29" s="2">
        <f t="shared" si="0"/>
        <v>25</v>
      </c>
      <c r="B29" s="7" t="s">
        <v>62</v>
      </c>
      <c r="C29" s="8" t="s">
        <v>63</v>
      </c>
      <c r="D29" s="3">
        <v>10000</v>
      </c>
    </row>
    <row r="30" spans="1:4" ht="38.25" x14ac:dyDescent="0.25">
      <c r="A30" s="2">
        <f t="shared" si="0"/>
        <v>26</v>
      </c>
      <c r="B30" s="7" t="s">
        <v>81</v>
      </c>
      <c r="C30" s="8" t="s">
        <v>82</v>
      </c>
      <c r="D30" s="3">
        <v>8000</v>
      </c>
    </row>
    <row r="31" spans="1:4" ht="38.25" x14ac:dyDescent="0.25">
      <c r="A31" s="2">
        <f t="shared" si="0"/>
        <v>27</v>
      </c>
      <c r="B31" s="7" t="s">
        <v>79</v>
      </c>
      <c r="C31" s="8" t="s">
        <v>80</v>
      </c>
      <c r="D31" s="3">
        <v>9000</v>
      </c>
    </row>
    <row r="32" spans="1:4" s="10" customFormat="1" ht="38.25" x14ac:dyDescent="0.25">
      <c r="A32" s="2">
        <f t="shared" si="0"/>
        <v>28</v>
      </c>
      <c r="B32" s="7" t="s">
        <v>12</v>
      </c>
      <c r="C32" s="8" t="s">
        <v>13</v>
      </c>
      <c r="D32" s="3">
        <v>8000</v>
      </c>
    </row>
    <row r="33" spans="1:4" s="10" customFormat="1" ht="51" x14ac:dyDescent="0.25">
      <c r="A33" s="2">
        <f t="shared" si="0"/>
        <v>29</v>
      </c>
      <c r="B33" s="7" t="s">
        <v>54</v>
      </c>
      <c r="C33" s="8" t="s">
        <v>55</v>
      </c>
      <c r="D33" s="3">
        <v>6000</v>
      </c>
    </row>
    <row r="34" spans="1:4" s="4" customFormat="1" ht="38.25" x14ac:dyDescent="0.25">
      <c r="A34" s="2">
        <f t="shared" si="0"/>
        <v>30</v>
      </c>
      <c r="B34" s="7" t="s">
        <v>115</v>
      </c>
      <c r="C34" s="8" t="s">
        <v>116</v>
      </c>
      <c r="D34" s="3">
        <v>6000</v>
      </c>
    </row>
    <row r="35" spans="1:4" ht="38.25" x14ac:dyDescent="0.25">
      <c r="A35" s="2">
        <f t="shared" si="0"/>
        <v>31</v>
      </c>
      <c r="B35" s="7" t="s">
        <v>71</v>
      </c>
      <c r="C35" s="8" t="s">
        <v>72</v>
      </c>
      <c r="D35" s="3">
        <v>7000</v>
      </c>
    </row>
    <row r="36" spans="1:4" ht="51" x14ac:dyDescent="0.25">
      <c r="A36" s="2">
        <f t="shared" si="0"/>
        <v>32</v>
      </c>
      <c r="B36" s="7" t="s">
        <v>103</v>
      </c>
      <c r="C36" s="9" t="s">
        <v>104</v>
      </c>
      <c r="D36" s="3">
        <v>8000</v>
      </c>
    </row>
    <row r="37" spans="1:4" ht="38.25" x14ac:dyDescent="0.25">
      <c r="A37" s="2">
        <f t="shared" ref="A37:A68" si="1">ROW(A33)</f>
        <v>33</v>
      </c>
      <c r="B37" s="7" t="s">
        <v>105</v>
      </c>
      <c r="C37" s="8" t="s">
        <v>106</v>
      </c>
      <c r="D37" s="3">
        <v>8000</v>
      </c>
    </row>
    <row r="38" spans="1:4" ht="38.25" x14ac:dyDescent="0.25">
      <c r="A38" s="2">
        <f t="shared" si="1"/>
        <v>34</v>
      </c>
      <c r="B38" s="7" t="s">
        <v>30</v>
      </c>
      <c r="C38" s="8" t="s">
        <v>31</v>
      </c>
      <c r="D38" s="3">
        <v>8000</v>
      </c>
    </row>
    <row r="39" spans="1:4" ht="38.25" x14ac:dyDescent="0.25">
      <c r="A39" s="2">
        <f t="shared" si="1"/>
        <v>35</v>
      </c>
      <c r="B39" s="7" t="s">
        <v>126</v>
      </c>
      <c r="C39" s="8" t="s">
        <v>127</v>
      </c>
      <c r="D39" s="3">
        <v>6000</v>
      </c>
    </row>
    <row r="40" spans="1:4" ht="38.25" x14ac:dyDescent="0.25">
      <c r="A40" s="2">
        <f t="shared" si="1"/>
        <v>36</v>
      </c>
      <c r="B40" s="7" t="s">
        <v>136</v>
      </c>
      <c r="C40" s="8" t="s">
        <v>137</v>
      </c>
      <c r="D40" s="3">
        <v>5000</v>
      </c>
    </row>
    <row r="41" spans="1:4" s="10" customFormat="1" ht="38.25" x14ac:dyDescent="0.25">
      <c r="A41" s="2">
        <f t="shared" si="1"/>
        <v>37</v>
      </c>
      <c r="B41" s="7" t="s">
        <v>20</v>
      </c>
      <c r="C41" s="8" t="s">
        <v>21</v>
      </c>
      <c r="D41" s="3">
        <v>10000</v>
      </c>
    </row>
    <row r="42" spans="1:4" ht="38.25" x14ac:dyDescent="0.25">
      <c r="A42" s="2">
        <f t="shared" si="1"/>
        <v>38</v>
      </c>
      <c r="B42" s="7" t="s">
        <v>85</v>
      </c>
      <c r="C42" s="8" t="s">
        <v>86</v>
      </c>
      <c r="D42" s="3">
        <v>8000</v>
      </c>
    </row>
    <row r="43" spans="1:4" ht="38.25" x14ac:dyDescent="0.25">
      <c r="A43" s="2">
        <f t="shared" si="1"/>
        <v>39</v>
      </c>
      <c r="B43" s="7" t="s">
        <v>85</v>
      </c>
      <c r="C43" s="8" t="s">
        <v>87</v>
      </c>
      <c r="D43" s="3">
        <v>8000</v>
      </c>
    </row>
    <row r="44" spans="1:4" ht="38.25" x14ac:dyDescent="0.25">
      <c r="A44" s="2">
        <f t="shared" si="1"/>
        <v>40</v>
      </c>
      <c r="B44" s="7" t="s">
        <v>92</v>
      </c>
      <c r="C44" s="8" t="s">
        <v>93</v>
      </c>
      <c r="D44" s="3">
        <v>6000</v>
      </c>
    </row>
    <row r="45" spans="1:4" s="10" customFormat="1" ht="38.25" x14ac:dyDescent="0.25">
      <c r="A45" s="2">
        <f t="shared" si="1"/>
        <v>41</v>
      </c>
      <c r="B45" s="7" t="s">
        <v>109</v>
      </c>
      <c r="C45" s="8" t="s">
        <v>110</v>
      </c>
      <c r="D45" s="3">
        <v>9000</v>
      </c>
    </row>
    <row r="46" spans="1:4" s="10" customFormat="1" ht="38.25" x14ac:dyDescent="0.25">
      <c r="A46" s="2">
        <f t="shared" si="1"/>
        <v>42</v>
      </c>
      <c r="B46" s="7" t="s">
        <v>95</v>
      </c>
      <c r="C46" s="8" t="s">
        <v>96</v>
      </c>
      <c r="D46" s="3">
        <v>8000</v>
      </c>
    </row>
    <row r="47" spans="1:4" s="4" customFormat="1" ht="51" x14ac:dyDescent="0.25">
      <c r="A47" s="2">
        <f t="shared" si="1"/>
        <v>43</v>
      </c>
      <c r="B47" s="7" t="s">
        <v>50</v>
      </c>
      <c r="C47" s="8" t="s">
        <v>51</v>
      </c>
      <c r="D47" s="3">
        <v>8000</v>
      </c>
    </row>
    <row r="48" spans="1:4" s="4" customFormat="1" ht="51" x14ac:dyDescent="0.25">
      <c r="A48" s="2">
        <f t="shared" si="1"/>
        <v>44</v>
      </c>
      <c r="B48" s="7" t="s">
        <v>292</v>
      </c>
      <c r="C48" s="8" t="s">
        <v>64</v>
      </c>
      <c r="D48" s="3">
        <v>8000</v>
      </c>
    </row>
    <row r="49" spans="1:4" s="4" customFormat="1" ht="38.25" x14ac:dyDescent="0.25">
      <c r="A49" s="2">
        <f t="shared" si="1"/>
        <v>45</v>
      </c>
      <c r="B49" s="7" t="s">
        <v>34</v>
      </c>
      <c r="C49" s="8" t="s">
        <v>35</v>
      </c>
      <c r="D49" s="3">
        <v>8000</v>
      </c>
    </row>
    <row r="50" spans="1:4" s="4" customFormat="1" ht="38.25" x14ac:dyDescent="0.25">
      <c r="A50" s="2">
        <f t="shared" si="1"/>
        <v>46</v>
      </c>
      <c r="B50" s="7" t="s">
        <v>83</v>
      </c>
      <c r="C50" s="8" t="s">
        <v>84</v>
      </c>
      <c r="D50" s="3">
        <v>8000</v>
      </c>
    </row>
    <row r="51" spans="1:4" ht="51" x14ac:dyDescent="0.25">
      <c r="A51" s="2">
        <f t="shared" si="1"/>
        <v>47</v>
      </c>
      <c r="B51" s="7" t="s">
        <v>69</v>
      </c>
      <c r="C51" s="8" t="s">
        <v>70</v>
      </c>
      <c r="D51" s="3">
        <v>8000</v>
      </c>
    </row>
    <row r="52" spans="1:4" s="4" customFormat="1" ht="51" x14ac:dyDescent="0.25">
      <c r="A52" s="2">
        <f t="shared" si="1"/>
        <v>48</v>
      </c>
      <c r="B52" s="7" t="s">
        <v>3</v>
      </c>
      <c r="C52" s="8" t="s">
        <v>4</v>
      </c>
      <c r="D52" s="3">
        <v>7000</v>
      </c>
    </row>
    <row r="53" spans="1:4" s="4" customFormat="1" ht="38.25" x14ac:dyDescent="0.25">
      <c r="A53" s="2">
        <f t="shared" si="1"/>
        <v>49</v>
      </c>
      <c r="B53" s="7" t="s">
        <v>44</v>
      </c>
      <c r="C53" s="8" t="s">
        <v>45</v>
      </c>
      <c r="D53" s="3">
        <v>6000</v>
      </c>
    </row>
    <row r="54" spans="1:4" s="4" customFormat="1" ht="38.25" x14ac:dyDescent="0.25">
      <c r="A54" s="2">
        <f t="shared" si="1"/>
        <v>50</v>
      </c>
      <c r="B54" s="7" t="s">
        <v>28</v>
      </c>
      <c r="C54" s="8" t="s">
        <v>29</v>
      </c>
      <c r="D54" s="3">
        <v>8000</v>
      </c>
    </row>
    <row r="55" spans="1:4" s="4" customFormat="1" ht="38.25" x14ac:dyDescent="0.25">
      <c r="A55" s="2">
        <f t="shared" si="1"/>
        <v>51</v>
      </c>
      <c r="B55" s="7" t="s">
        <v>22</v>
      </c>
      <c r="C55" s="8" t="s">
        <v>23</v>
      </c>
      <c r="D55" s="3">
        <v>7000</v>
      </c>
    </row>
    <row r="56" spans="1:4" ht="38.25" x14ac:dyDescent="0.25">
      <c r="A56" s="2">
        <f t="shared" si="1"/>
        <v>52</v>
      </c>
      <c r="B56" s="7" t="s">
        <v>117</v>
      </c>
      <c r="C56" s="7" t="s">
        <v>118</v>
      </c>
      <c r="D56" s="3">
        <v>6000</v>
      </c>
    </row>
    <row r="57" spans="1:4" ht="38.25" x14ac:dyDescent="0.25">
      <c r="A57" s="2">
        <f t="shared" si="1"/>
        <v>53</v>
      </c>
      <c r="B57" s="7" t="s">
        <v>32</v>
      </c>
      <c r="C57" s="8" t="s">
        <v>33</v>
      </c>
      <c r="D57" s="3">
        <v>8000</v>
      </c>
    </row>
    <row r="58" spans="1:4" s="4" customFormat="1" ht="38.25" x14ac:dyDescent="0.25">
      <c r="A58" s="2">
        <f t="shared" si="1"/>
        <v>54</v>
      </c>
      <c r="B58" s="7" t="s">
        <v>119</v>
      </c>
      <c r="C58" s="8" t="s">
        <v>120</v>
      </c>
      <c r="D58" s="3">
        <v>7000</v>
      </c>
    </row>
    <row r="59" spans="1:4" ht="38.25" x14ac:dyDescent="0.25">
      <c r="A59" s="2">
        <f t="shared" si="1"/>
        <v>55</v>
      </c>
      <c r="B59" s="7" t="s">
        <v>77</v>
      </c>
      <c r="C59" s="8" t="s">
        <v>78</v>
      </c>
      <c r="D59" s="3">
        <v>9000</v>
      </c>
    </row>
    <row r="60" spans="1:4" ht="38.25" x14ac:dyDescent="0.25">
      <c r="A60" s="2">
        <f t="shared" si="1"/>
        <v>56</v>
      </c>
      <c r="B60" s="7" t="s">
        <v>243</v>
      </c>
      <c r="C60" s="8" t="s">
        <v>244</v>
      </c>
      <c r="D60" s="3">
        <v>7000</v>
      </c>
    </row>
    <row r="61" spans="1:4" ht="38.25" x14ac:dyDescent="0.25">
      <c r="A61" s="2">
        <f t="shared" si="1"/>
        <v>57</v>
      </c>
      <c r="B61" s="7" t="s">
        <v>65</v>
      </c>
      <c r="C61" s="8" t="s">
        <v>66</v>
      </c>
      <c r="D61" s="3">
        <v>6000</v>
      </c>
    </row>
    <row r="62" spans="1:4" ht="51" x14ac:dyDescent="0.25">
      <c r="A62" s="2">
        <f t="shared" si="1"/>
        <v>58</v>
      </c>
      <c r="B62" s="7" t="s">
        <v>18</v>
      </c>
      <c r="C62" s="8" t="s">
        <v>19</v>
      </c>
      <c r="D62" s="3">
        <v>8000</v>
      </c>
    </row>
    <row r="63" spans="1:4" ht="38.25" x14ac:dyDescent="0.25">
      <c r="A63" s="2">
        <f t="shared" si="1"/>
        <v>59</v>
      </c>
      <c r="B63" s="7" t="s">
        <v>294</v>
      </c>
      <c r="C63" s="8" t="s">
        <v>9</v>
      </c>
      <c r="D63" s="3">
        <v>9000</v>
      </c>
    </row>
    <row r="64" spans="1:4" ht="38.25" x14ac:dyDescent="0.25">
      <c r="A64" s="2">
        <f t="shared" si="1"/>
        <v>60</v>
      </c>
      <c r="B64" s="7" t="s">
        <v>38</v>
      </c>
      <c r="C64" s="8" t="s">
        <v>39</v>
      </c>
      <c r="D64" s="3">
        <v>7000</v>
      </c>
    </row>
    <row r="65" spans="1:4" ht="51" x14ac:dyDescent="0.25">
      <c r="A65" s="2">
        <f t="shared" si="1"/>
        <v>61</v>
      </c>
      <c r="B65" s="7" t="s">
        <v>36</v>
      </c>
      <c r="C65" s="8" t="s">
        <v>37</v>
      </c>
      <c r="D65" s="3">
        <v>9000</v>
      </c>
    </row>
    <row r="66" spans="1:4" ht="38.25" x14ac:dyDescent="0.25">
      <c r="A66" s="2">
        <f t="shared" si="1"/>
        <v>62</v>
      </c>
      <c r="B66" s="7" t="s">
        <v>73</v>
      </c>
      <c r="C66" s="8" t="s">
        <v>74</v>
      </c>
      <c r="D66" s="3">
        <v>6000</v>
      </c>
    </row>
    <row r="67" spans="1:4" s="10" customFormat="1" ht="38.25" x14ac:dyDescent="0.25">
      <c r="A67" s="2">
        <f t="shared" si="1"/>
        <v>63</v>
      </c>
      <c r="B67" s="7" t="s">
        <v>48</v>
      </c>
      <c r="C67" s="8" t="s">
        <v>49</v>
      </c>
      <c r="D67" s="3">
        <v>6000</v>
      </c>
    </row>
    <row r="68" spans="1:4" ht="38.25" x14ac:dyDescent="0.25">
      <c r="A68" s="2">
        <f t="shared" si="1"/>
        <v>64</v>
      </c>
      <c r="B68" s="7" t="s">
        <v>155</v>
      </c>
      <c r="C68" s="8" t="s">
        <v>289</v>
      </c>
      <c r="D68" s="3">
        <v>6000</v>
      </c>
    </row>
    <row r="69" spans="1:4" ht="38.25" x14ac:dyDescent="0.25">
      <c r="A69" s="2">
        <f t="shared" ref="A69:A100" si="2">ROW(A65)</f>
        <v>65</v>
      </c>
      <c r="B69" s="7" t="s">
        <v>97</v>
      </c>
      <c r="C69" s="8" t="s">
        <v>98</v>
      </c>
      <c r="D69" s="3">
        <v>8000</v>
      </c>
    </row>
    <row r="70" spans="1:4" ht="39" thickBot="1" x14ac:dyDescent="0.3">
      <c r="A70" s="18">
        <f t="shared" si="2"/>
        <v>66</v>
      </c>
      <c r="B70" s="19" t="s">
        <v>56</v>
      </c>
      <c r="C70" s="20" t="s">
        <v>57</v>
      </c>
      <c r="D70" s="21">
        <v>8000</v>
      </c>
    </row>
    <row r="71" spans="1:4" ht="38.25" x14ac:dyDescent="0.25">
      <c r="A71" s="14">
        <f>ROW(A67)</f>
        <v>67</v>
      </c>
      <c r="B71" s="15" t="s">
        <v>239</v>
      </c>
      <c r="C71" s="16" t="s">
        <v>240</v>
      </c>
      <c r="D71" s="17">
        <v>0</v>
      </c>
    </row>
    <row r="72" spans="1:4" s="10" customFormat="1" ht="38.25" x14ac:dyDescent="0.25">
      <c r="A72" s="2">
        <f>ROW(A68)</f>
        <v>68</v>
      </c>
      <c r="B72" s="7" t="s">
        <v>214</v>
      </c>
      <c r="C72" s="8" t="s">
        <v>215</v>
      </c>
      <c r="D72" s="3">
        <v>0</v>
      </c>
    </row>
    <row r="73" spans="1:4" s="10" customFormat="1" ht="38.25" x14ac:dyDescent="0.25">
      <c r="A73" s="2">
        <f>ROW(A69)</f>
        <v>69</v>
      </c>
      <c r="B73" s="7" t="s">
        <v>144</v>
      </c>
      <c r="C73" s="8" t="s">
        <v>145</v>
      </c>
      <c r="D73" s="3">
        <v>0</v>
      </c>
    </row>
    <row r="74" spans="1:4" s="4" customFormat="1" ht="38.25" x14ac:dyDescent="0.25">
      <c r="A74" s="2">
        <f>ROW(A70)</f>
        <v>70</v>
      </c>
      <c r="B74" s="7" t="s">
        <v>251</v>
      </c>
      <c r="C74" s="8" t="s">
        <v>252</v>
      </c>
      <c r="D74" s="3">
        <v>0</v>
      </c>
    </row>
    <row r="75" spans="1:4" ht="38.25" x14ac:dyDescent="0.25">
      <c r="A75" s="2">
        <f t="shared" si="2"/>
        <v>71</v>
      </c>
      <c r="B75" s="7" t="s">
        <v>146</v>
      </c>
      <c r="C75" s="8" t="s">
        <v>147</v>
      </c>
      <c r="D75" s="3">
        <v>0</v>
      </c>
    </row>
    <row r="76" spans="1:4" ht="38.25" x14ac:dyDescent="0.25">
      <c r="A76" s="2">
        <f t="shared" si="2"/>
        <v>72</v>
      </c>
      <c r="B76" s="7" t="s">
        <v>180</v>
      </c>
      <c r="C76" s="8" t="s">
        <v>181</v>
      </c>
      <c r="D76" s="3">
        <v>0</v>
      </c>
    </row>
    <row r="77" spans="1:4" ht="38.25" x14ac:dyDescent="0.25">
      <c r="A77" s="2">
        <f t="shared" si="2"/>
        <v>73</v>
      </c>
      <c r="B77" s="7" t="s">
        <v>285</v>
      </c>
      <c r="C77" s="8" t="s">
        <v>286</v>
      </c>
      <c r="D77" s="3">
        <v>0</v>
      </c>
    </row>
    <row r="78" spans="1:4" ht="38.25" x14ac:dyDescent="0.25">
      <c r="A78" s="2">
        <f t="shared" si="2"/>
        <v>74</v>
      </c>
      <c r="B78" s="7" t="s">
        <v>287</v>
      </c>
      <c r="C78" s="8" t="s">
        <v>288</v>
      </c>
      <c r="D78" s="3">
        <v>0</v>
      </c>
    </row>
    <row r="79" spans="1:4" ht="38.25" x14ac:dyDescent="0.25">
      <c r="A79" s="2">
        <f t="shared" si="2"/>
        <v>75</v>
      </c>
      <c r="B79" s="7" t="s">
        <v>151</v>
      </c>
      <c r="C79" s="8" t="s">
        <v>152</v>
      </c>
      <c r="D79" s="3">
        <v>0</v>
      </c>
    </row>
    <row r="80" spans="1:4" ht="38.25" x14ac:dyDescent="0.25">
      <c r="A80" s="2">
        <f t="shared" si="2"/>
        <v>76</v>
      </c>
      <c r="B80" s="7" t="s">
        <v>167</v>
      </c>
      <c r="C80" s="8" t="s">
        <v>168</v>
      </c>
      <c r="D80" s="3">
        <v>0</v>
      </c>
    </row>
    <row r="81" spans="1:4" ht="25.5" x14ac:dyDescent="0.25">
      <c r="A81" s="2">
        <f t="shared" si="2"/>
        <v>77</v>
      </c>
      <c r="B81" s="7" t="s">
        <v>197</v>
      </c>
      <c r="C81" s="8" t="s">
        <v>198</v>
      </c>
      <c r="D81" s="3">
        <v>0</v>
      </c>
    </row>
    <row r="82" spans="1:4" ht="38.25" x14ac:dyDescent="0.25">
      <c r="A82" s="2">
        <f t="shared" si="2"/>
        <v>78</v>
      </c>
      <c r="B82" s="7" t="s">
        <v>201</v>
      </c>
      <c r="C82" s="8" t="s">
        <v>202</v>
      </c>
      <c r="D82" s="3">
        <v>0</v>
      </c>
    </row>
    <row r="83" spans="1:4" ht="38.25" x14ac:dyDescent="0.25">
      <c r="A83" s="2">
        <f t="shared" si="2"/>
        <v>79</v>
      </c>
      <c r="B83" s="7" t="s">
        <v>148</v>
      </c>
      <c r="C83" s="8" t="s">
        <v>149</v>
      </c>
      <c r="D83" s="3">
        <v>0</v>
      </c>
    </row>
    <row r="84" spans="1:4" ht="38.25" x14ac:dyDescent="0.25">
      <c r="A84" s="2">
        <f t="shared" si="2"/>
        <v>80</v>
      </c>
      <c r="B84" s="7" t="s">
        <v>203</v>
      </c>
      <c r="C84" s="8" t="s">
        <v>204</v>
      </c>
      <c r="D84" s="3">
        <v>0</v>
      </c>
    </row>
    <row r="85" spans="1:4" ht="38.25" x14ac:dyDescent="0.25">
      <c r="A85" s="2">
        <f t="shared" si="2"/>
        <v>81</v>
      </c>
      <c r="B85" s="7" t="s">
        <v>113</v>
      </c>
      <c r="C85" s="8" t="s">
        <v>213</v>
      </c>
      <c r="D85" s="3">
        <v>0</v>
      </c>
    </row>
    <row r="86" spans="1:4" ht="38.25" x14ac:dyDescent="0.25">
      <c r="A86" s="2">
        <f t="shared" si="2"/>
        <v>82</v>
      </c>
      <c r="B86" s="7" t="s">
        <v>134</v>
      </c>
      <c r="C86" s="8" t="s">
        <v>135</v>
      </c>
      <c r="D86" s="3">
        <v>0</v>
      </c>
    </row>
    <row r="87" spans="1:4" ht="38.25" x14ac:dyDescent="0.25">
      <c r="A87" s="2">
        <f t="shared" si="2"/>
        <v>83</v>
      </c>
      <c r="B87" s="7" t="s">
        <v>165</v>
      </c>
      <c r="C87" s="8" t="s">
        <v>166</v>
      </c>
      <c r="D87" s="3">
        <v>0</v>
      </c>
    </row>
    <row r="88" spans="1:4" ht="38.25" x14ac:dyDescent="0.25">
      <c r="A88" s="2">
        <f t="shared" si="2"/>
        <v>84</v>
      </c>
      <c r="B88" s="7" t="s">
        <v>295</v>
      </c>
      <c r="C88" s="8" t="s">
        <v>253</v>
      </c>
      <c r="D88" s="3">
        <v>0</v>
      </c>
    </row>
    <row r="89" spans="1:4" ht="38.25" x14ac:dyDescent="0.25">
      <c r="A89" s="2">
        <f t="shared" si="2"/>
        <v>85</v>
      </c>
      <c r="B89" s="7" t="s">
        <v>130</v>
      </c>
      <c r="C89" s="8" t="s">
        <v>131</v>
      </c>
      <c r="D89" s="3">
        <v>0</v>
      </c>
    </row>
    <row r="90" spans="1:4" ht="38.25" x14ac:dyDescent="0.25">
      <c r="A90" s="2">
        <f t="shared" si="2"/>
        <v>86</v>
      </c>
      <c r="B90" s="7" t="s">
        <v>230</v>
      </c>
      <c r="C90" s="8" t="s">
        <v>231</v>
      </c>
      <c r="D90" s="3">
        <v>0</v>
      </c>
    </row>
    <row r="91" spans="1:4" ht="38.25" x14ac:dyDescent="0.25">
      <c r="A91" s="2">
        <f t="shared" si="2"/>
        <v>87</v>
      </c>
      <c r="B91" s="7" t="s">
        <v>230</v>
      </c>
      <c r="C91" s="8" t="s">
        <v>262</v>
      </c>
      <c r="D91" s="3">
        <v>0</v>
      </c>
    </row>
    <row r="92" spans="1:4" ht="38.25" x14ac:dyDescent="0.25">
      <c r="A92" s="2">
        <f t="shared" si="2"/>
        <v>88</v>
      </c>
      <c r="B92" s="7" t="s">
        <v>296</v>
      </c>
      <c r="C92" s="8" t="s">
        <v>234</v>
      </c>
      <c r="D92" s="3">
        <v>0</v>
      </c>
    </row>
    <row r="93" spans="1:4" ht="38.25" x14ac:dyDescent="0.25">
      <c r="A93" s="2">
        <f t="shared" si="2"/>
        <v>89</v>
      </c>
      <c r="B93" s="7" t="s">
        <v>161</v>
      </c>
      <c r="C93" s="8" t="s">
        <v>162</v>
      </c>
      <c r="D93" s="3">
        <v>0</v>
      </c>
    </row>
    <row r="94" spans="1:4" ht="38.25" x14ac:dyDescent="0.25">
      <c r="A94" s="2">
        <f t="shared" si="2"/>
        <v>90</v>
      </c>
      <c r="B94" s="7" t="s">
        <v>132</v>
      </c>
      <c r="C94" s="8" t="s">
        <v>133</v>
      </c>
      <c r="D94" s="3">
        <v>0</v>
      </c>
    </row>
    <row r="95" spans="1:4" ht="38.25" x14ac:dyDescent="0.25">
      <c r="A95" s="2">
        <f t="shared" si="2"/>
        <v>91</v>
      </c>
      <c r="B95" s="7" t="s">
        <v>248</v>
      </c>
      <c r="C95" s="8" t="s">
        <v>249</v>
      </c>
      <c r="D95" s="3">
        <v>0</v>
      </c>
    </row>
    <row r="96" spans="1:4" ht="38.25" x14ac:dyDescent="0.25">
      <c r="A96" s="2">
        <f t="shared" si="2"/>
        <v>92</v>
      </c>
      <c r="B96" s="7" t="s">
        <v>190</v>
      </c>
      <c r="C96" s="8" t="s">
        <v>191</v>
      </c>
      <c r="D96" s="3">
        <v>0</v>
      </c>
    </row>
    <row r="97" spans="1:4" ht="38.25" x14ac:dyDescent="0.25">
      <c r="A97" s="2">
        <f t="shared" si="2"/>
        <v>93</v>
      </c>
      <c r="B97" s="7" t="s">
        <v>190</v>
      </c>
      <c r="C97" s="8" t="s">
        <v>192</v>
      </c>
      <c r="D97" s="3">
        <v>0</v>
      </c>
    </row>
    <row r="98" spans="1:4" ht="38.25" x14ac:dyDescent="0.25">
      <c r="A98" s="2">
        <f t="shared" si="2"/>
        <v>94</v>
      </c>
      <c r="B98" s="7" t="s">
        <v>297</v>
      </c>
      <c r="C98" s="8" t="s">
        <v>263</v>
      </c>
      <c r="D98" s="3">
        <v>0</v>
      </c>
    </row>
    <row r="99" spans="1:4" ht="38.25" x14ac:dyDescent="0.25">
      <c r="A99" s="2">
        <f t="shared" si="2"/>
        <v>95</v>
      </c>
      <c r="B99" s="7" t="s">
        <v>237</v>
      </c>
      <c r="C99" s="8" t="s">
        <v>238</v>
      </c>
      <c r="D99" s="3">
        <v>0</v>
      </c>
    </row>
    <row r="100" spans="1:4" ht="38.25" x14ac:dyDescent="0.25">
      <c r="A100" s="2">
        <f t="shared" si="2"/>
        <v>96</v>
      </c>
      <c r="B100" s="7" t="s">
        <v>237</v>
      </c>
      <c r="C100" s="8" t="s">
        <v>278</v>
      </c>
      <c r="D100" s="3">
        <v>0</v>
      </c>
    </row>
    <row r="101" spans="1:4" ht="38.25" x14ac:dyDescent="0.25">
      <c r="A101" s="2">
        <f t="shared" ref="A101:A132" si="3">ROW(A97)</f>
        <v>97</v>
      </c>
      <c r="B101" s="7" t="s">
        <v>279</v>
      </c>
      <c r="C101" s="8" t="s">
        <v>280</v>
      </c>
      <c r="D101" s="3">
        <v>0</v>
      </c>
    </row>
    <row r="102" spans="1:4" ht="51" x14ac:dyDescent="0.25">
      <c r="A102" s="2">
        <f t="shared" si="3"/>
        <v>98</v>
      </c>
      <c r="B102" s="7" t="s">
        <v>269</v>
      </c>
      <c r="C102" s="8" t="s">
        <v>270</v>
      </c>
      <c r="D102" s="3">
        <v>0</v>
      </c>
    </row>
    <row r="103" spans="1:4" s="4" customFormat="1" ht="38.25" x14ac:dyDescent="0.25">
      <c r="A103" s="2">
        <f t="shared" si="3"/>
        <v>99</v>
      </c>
      <c r="B103" s="7" t="s">
        <v>207</v>
      </c>
      <c r="C103" s="8" t="s">
        <v>208</v>
      </c>
      <c r="D103" s="3">
        <v>0</v>
      </c>
    </row>
    <row r="104" spans="1:4" s="4" customFormat="1" ht="38.25" x14ac:dyDescent="0.25">
      <c r="A104" s="2">
        <f t="shared" si="3"/>
        <v>100</v>
      </c>
      <c r="B104" s="7" t="s">
        <v>121</v>
      </c>
      <c r="C104" s="8" t="s">
        <v>143</v>
      </c>
      <c r="D104" s="3">
        <v>0</v>
      </c>
    </row>
    <row r="105" spans="1:4" s="4" customFormat="1" ht="38.25" x14ac:dyDescent="0.25">
      <c r="A105" s="2">
        <f t="shared" si="3"/>
        <v>101</v>
      </c>
      <c r="B105" s="7" t="s">
        <v>211</v>
      </c>
      <c r="C105" s="8" t="s">
        <v>212</v>
      </c>
      <c r="D105" s="3">
        <v>0</v>
      </c>
    </row>
    <row r="106" spans="1:4" s="4" customFormat="1" ht="38.25" x14ac:dyDescent="0.25">
      <c r="A106" s="2">
        <f t="shared" si="3"/>
        <v>102</v>
      </c>
      <c r="B106" s="7" t="s">
        <v>26</v>
      </c>
      <c r="C106" s="8" t="s">
        <v>226</v>
      </c>
      <c r="D106" s="3">
        <v>0</v>
      </c>
    </row>
    <row r="107" spans="1:4" s="4" customFormat="1" ht="38.25" x14ac:dyDescent="0.25">
      <c r="A107" s="2">
        <f t="shared" si="3"/>
        <v>103</v>
      </c>
      <c r="B107" s="7" t="s">
        <v>26</v>
      </c>
      <c r="C107" s="8" t="s">
        <v>255</v>
      </c>
      <c r="D107" s="3">
        <v>0</v>
      </c>
    </row>
    <row r="108" spans="1:4" s="4" customFormat="1" ht="38.25" x14ac:dyDescent="0.25">
      <c r="A108" s="2">
        <f t="shared" si="3"/>
        <v>104</v>
      </c>
      <c r="B108" s="7" t="s">
        <v>138</v>
      </c>
      <c r="C108" s="9" t="s">
        <v>139</v>
      </c>
      <c r="D108" s="3">
        <v>0</v>
      </c>
    </row>
    <row r="109" spans="1:4" s="4" customFormat="1" ht="38.25" x14ac:dyDescent="0.25">
      <c r="A109" s="2">
        <f t="shared" si="3"/>
        <v>105</v>
      </c>
      <c r="B109" s="7" t="s">
        <v>88</v>
      </c>
      <c r="C109" s="8" t="s">
        <v>157</v>
      </c>
      <c r="D109" s="3">
        <v>0</v>
      </c>
    </row>
    <row r="110" spans="1:4" s="4" customFormat="1" ht="38.25" x14ac:dyDescent="0.25">
      <c r="A110" s="2">
        <f t="shared" si="3"/>
        <v>106</v>
      </c>
      <c r="B110" s="7" t="s">
        <v>273</v>
      </c>
      <c r="C110" s="8" t="s">
        <v>274</v>
      </c>
      <c r="D110" s="3">
        <v>0</v>
      </c>
    </row>
    <row r="111" spans="1:4" s="4" customFormat="1" ht="38.25" x14ac:dyDescent="0.25">
      <c r="A111" s="2">
        <f t="shared" si="3"/>
        <v>107</v>
      </c>
      <c r="B111" s="7" t="s">
        <v>10</v>
      </c>
      <c r="C111" s="8" t="s">
        <v>220</v>
      </c>
      <c r="D111" s="3">
        <v>0</v>
      </c>
    </row>
    <row r="112" spans="1:4" s="4" customFormat="1" ht="38.25" x14ac:dyDescent="0.25">
      <c r="A112" s="2">
        <f t="shared" si="3"/>
        <v>108</v>
      </c>
      <c r="B112" s="7" t="s">
        <v>298</v>
      </c>
      <c r="C112" s="8" t="s">
        <v>254</v>
      </c>
      <c r="D112" s="3">
        <v>0</v>
      </c>
    </row>
    <row r="113" spans="1:4" s="4" customFormat="1" ht="38.25" x14ac:dyDescent="0.25">
      <c r="A113" s="2">
        <f t="shared" si="3"/>
        <v>109</v>
      </c>
      <c r="B113" s="7" t="s">
        <v>246</v>
      </c>
      <c r="C113" s="8" t="s">
        <v>247</v>
      </c>
      <c r="D113" s="3">
        <v>0</v>
      </c>
    </row>
    <row r="114" spans="1:4" s="4" customFormat="1" ht="38.25" x14ac:dyDescent="0.25">
      <c r="A114" s="2">
        <f t="shared" si="3"/>
        <v>110</v>
      </c>
      <c r="B114" s="7" t="s">
        <v>128</v>
      </c>
      <c r="C114" s="8" t="s">
        <v>129</v>
      </c>
      <c r="D114" s="3">
        <v>0</v>
      </c>
    </row>
    <row r="115" spans="1:4" s="4" customFormat="1" ht="38.25" x14ac:dyDescent="0.25">
      <c r="A115" s="2">
        <f t="shared" si="3"/>
        <v>111</v>
      </c>
      <c r="B115" s="7" t="s">
        <v>216</v>
      </c>
      <c r="C115" s="8" t="s">
        <v>217</v>
      </c>
      <c r="D115" s="3">
        <v>0</v>
      </c>
    </row>
    <row r="116" spans="1:4" s="4" customFormat="1" ht="38.25" x14ac:dyDescent="0.25">
      <c r="A116" s="2">
        <f t="shared" si="3"/>
        <v>112</v>
      </c>
      <c r="B116" s="7" t="s">
        <v>232</v>
      </c>
      <c r="C116" s="8" t="s">
        <v>233</v>
      </c>
      <c r="D116" s="3">
        <v>0</v>
      </c>
    </row>
    <row r="117" spans="1:4" s="4" customFormat="1" ht="38.25" x14ac:dyDescent="0.25">
      <c r="A117" s="2">
        <f t="shared" si="3"/>
        <v>113</v>
      </c>
      <c r="B117" s="7" t="s">
        <v>271</v>
      </c>
      <c r="C117" s="8" t="s">
        <v>272</v>
      </c>
      <c r="D117" s="3">
        <v>0</v>
      </c>
    </row>
    <row r="118" spans="1:4" s="4" customFormat="1" ht="38.25" x14ac:dyDescent="0.25">
      <c r="A118" s="2">
        <f t="shared" si="3"/>
        <v>114</v>
      </c>
      <c r="B118" s="7" t="s">
        <v>228</v>
      </c>
      <c r="C118" s="8" t="s">
        <v>229</v>
      </c>
      <c r="D118" s="3">
        <v>0</v>
      </c>
    </row>
    <row r="119" spans="1:4" s="4" customFormat="1" ht="38.25" x14ac:dyDescent="0.25">
      <c r="A119" s="2">
        <f t="shared" si="3"/>
        <v>115</v>
      </c>
      <c r="B119" s="7" t="s">
        <v>153</v>
      </c>
      <c r="C119" s="8" t="s">
        <v>154</v>
      </c>
      <c r="D119" s="3">
        <v>0</v>
      </c>
    </row>
    <row r="120" spans="1:4" s="4" customFormat="1" ht="38.25" x14ac:dyDescent="0.25">
      <c r="A120" s="2">
        <f t="shared" si="3"/>
        <v>116</v>
      </c>
      <c r="B120" s="7" t="s">
        <v>40</v>
      </c>
      <c r="C120" s="8" t="s">
        <v>41</v>
      </c>
      <c r="D120" s="3">
        <v>0</v>
      </c>
    </row>
    <row r="121" spans="1:4" s="4" customFormat="1" ht="38.25" x14ac:dyDescent="0.25">
      <c r="A121" s="2">
        <f t="shared" si="3"/>
        <v>117</v>
      </c>
      <c r="B121" s="7" t="s">
        <v>40</v>
      </c>
      <c r="C121" s="8" t="s">
        <v>193</v>
      </c>
      <c r="D121" s="3">
        <v>0</v>
      </c>
    </row>
    <row r="122" spans="1:4" s="4" customFormat="1" ht="38.25" x14ac:dyDescent="0.25">
      <c r="A122" s="2">
        <f t="shared" si="3"/>
        <v>118</v>
      </c>
      <c r="B122" s="7" t="s">
        <v>235</v>
      </c>
      <c r="C122" s="8" t="s">
        <v>236</v>
      </c>
      <c r="D122" s="3">
        <v>0</v>
      </c>
    </row>
    <row r="123" spans="1:4" s="4" customFormat="1" ht="38.25" x14ac:dyDescent="0.25">
      <c r="A123" s="2">
        <f t="shared" si="3"/>
        <v>119</v>
      </c>
      <c r="B123" s="7" t="s">
        <v>195</v>
      </c>
      <c r="C123" s="8" t="s">
        <v>196</v>
      </c>
      <c r="D123" s="3">
        <v>0</v>
      </c>
    </row>
    <row r="124" spans="1:4" s="4" customFormat="1" ht="38.25" x14ac:dyDescent="0.25">
      <c r="A124" s="2">
        <f t="shared" si="3"/>
        <v>120</v>
      </c>
      <c r="B124" s="7" t="s">
        <v>281</v>
      </c>
      <c r="C124" s="8" t="s">
        <v>282</v>
      </c>
      <c r="D124" s="3">
        <v>0</v>
      </c>
    </row>
    <row r="125" spans="1:4" s="4" customFormat="1" ht="38.25" x14ac:dyDescent="0.25">
      <c r="A125" s="2">
        <f t="shared" si="3"/>
        <v>121</v>
      </c>
      <c r="B125" s="7" t="s">
        <v>123</v>
      </c>
      <c r="C125" s="8" t="s">
        <v>124</v>
      </c>
      <c r="D125" s="3">
        <v>0</v>
      </c>
    </row>
    <row r="126" spans="1:4" s="4" customFormat="1" ht="51" x14ac:dyDescent="0.25">
      <c r="A126" s="2">
        <f t="shared" si="3"/>
        <v>122</v>
      </c>
      <c r="B126" s="7" t="s">
        <v>54</v>
      </c>
      <c r="C126" s="8" t="s">
        <v>266</v>
      </c>
      <c r="D126" s="3">
        <v>0</v>
      </c>
    </row>
    <row r="127" spans="1:4" s="4" customFormat="1" ht="38.25" x14ac:dyDescent="0.25">
      <c r="A127" s="2">
        <f t="shared" si="3"/>
        <v>123</v>
      </c>
      <c r="B127" s="7" t="s">
        <v>171</v>
      </c>
      <c r="C127" s="8" t="s">
        <v>172</v>
      </c>
      <c r="D127" s="3">
        <v>0</v>
      </c>
    </row>
    <row r="128" spans="1:4" s="4" customFormat="1" ht="51" x14ac:dyDescent="0.25">
      <c r="A128" s="2">
        <f t="shared" si="3"/>
        <v>124</v>
      </c>
      <c r="B128" s="7" t="s">
        <v>163</v>
      </c>
      <c r="C128" s="8" t="s">
        <v>164</v>
      </c>
      <c r="D128" s="3">
        <v>0</v>
      </c>
    </row>
    <row r="129" spans="1:4" s="4" customFormat="1" ht="42.75" customHeight="1" x14ac:dyDescent="0.25">
      <c r="A129" s="2">
        <f t="shared" si="3"/>
        <v>125</v>
      </c>
      <c r="B129" s="7" t="s">
        <v>299</v>
      </c>
      <c r="C129" s="8" t="s">
        <v>227</v>
      </c>
      <c r="D129" s="3">
        <v>0</v>
      </c>
    </row>
    <row r="130" spans="1:4" s="4" customFormat="1" ht="38.25" x14ac:dyDescent="0.25">
      <c r="A130" s="2">
        <f t="shared" si="3"/>
        <v>126</v>
      </c>
      <c r="B130" s="7" t="s">
        <v>30</v>
      </c>
      <c r="C130" s="8" t="s">
        <v>277</v>
      </c>
      <c r="D130" s="3">
        <v>0</v>
      </c>
    </row>
    <row r="131" spans="1:4" s="4" customFormat="1" ht="38.25" x14ac:dyDescent="0.25">
      <c r="A131" s="2">
        <f t="shared" si="3"/>
        <v>127</v>
      </c>
      <c r="B131" s="7" t="s">
        <v>126</v>
      </c>
      <c r="C131" s="8" t="s">
        <v>242</v>
      </c>
      <c r="D131" s="3">
        <v>0</v>
      </c>
    </row>
    <row r="132" spans="1:4" s="4" customFormat="1" ht="38.25" x14ac:dyDescent="0.25">
      <c r="A132" s="2">
        <f t="shared" si="3"/>
        <v>128</v>
      </c>
      <c r="B132" s="7" t="s">
        <v>136</v>
      </c>
      <c r="C132" s="8" t="s">
        <v>223</v>
      </c>
      <c r="D132" s="3">
        <v>0</v>
      </c>
    </row>
    <row r="133" spans="1:4" s="4" customFormat="1" ht="38.25" x14ac:dyDescent="0.25">
      <c r="A133" s="2">
        <f t="shared" ref="A133:A164" si="4">ROW(A129)</f>
        <v>129</v>
      </c>
      <c r="B133" s="7" t="s">
        <v>136</v>
      </c>
      <c r="C133" s="8" t="s">
        <v>245</v>
      </c>
      <c r="D133" s="3">
        <v>0</v>
      </c>
    </row>
    <row r="134" spans="1:4" s="4" customFormat="1" ht="38.25" x14ac:dyDescent="0.25">
      <c r="A134" s="2">
        <f t="shared" si="4"/>
        <v>130</v>
      </c>
      <c r="B134" s="7" t="s">
        <v>92</v>
      </c>
      <c r="C134" s="8" t="s">
        <v>259</v>
      </c>
      <c r="D134" s="3">
        <v>0</v>
      </c>
    </row>
    <row r="135" spans="1:4" s="4" customFormat="1" ht="38.25" x14ac:dyDescent="0.25">
      <c r="A135" s="2">
        <f t="shared" si="4"/>
        <v>131</v>
      </c>
      <c r="B135" s="7" t="s">
        <v>300</v>
      </c>
      <c r="C135" s="8" t="s">
        <v>194</v>
      </c>
      <c r="D135" s="3">
        <v>0</v>
      </c>
    </row>
    <row r="136" spans="1:4" s="4" customFormat="1" ht="51" x14ac:dyDescent="0.25">
      <c r="A136" s="2">
        <f t="shared" si="4"/>
        <v>132</v>
      </c>
      <c r="B136" s="7" t="s">
        <v>109</v>
      </c>
      <c r="C136" s="8" t="s">
        <v>125</v>
      </c>
      <c r="D136" s="3">
        <v>0</v>
      </c>
    </row>
    <row r="137" spans="1:4" s="4" customFormat="1" ht="38.25" x14ac:dyDescent="0.25">
      <c r="A137" s="2">
        <f t="shared" si="4"/>
        <v>133</v>
      </c>
      <c r="B137" s="7" t="s">
        <v>221</v>
      </c>
      <c r="C137" s="8" t="s">
        <v>222</v>
      </c>
      <c r="D137" s="3">
        <v>0</v>
      </c>
    </row>
    <row r="138" spans="1:4" s="4" customFormat="1" ht="38.25" x14ac:dyDescent="0.25">
      <c r="A138" s="2">
        <f t="shared" si="4"/>
        <v>134</v>
      </c>
      <c r="B138" s="7" t="s">
        <v>260</v>
      </c>
      <c r="C138" s="8" t="s">
        <v>261</v>
      </c>
      <c r="D138" s="3">
        <v>0</v>
      </c>
    </row>
    <row r="139" spans="1:4" s="4" customFormat="1" ht="38.25" x14ac:dyDescent="0.25">
      <c r="A139" s="2">
        <f t="shared" si="4"/>
        <v>135</v>
      </c>
      <c r="B139" s="7" t="s">
        <v>199</v>
      </c>
      <c r="C139" s="8" t="s">
        <v>200</v>
      </c>
      <c r="D139" s="3">
        <v>0</v>
      </c>
    </row>
    <row r="140" spans="1:4" s="4" customFormat="1" ht="38.25" x14ac:dyDescent="0.25">
      <c r="A140" s="2">
        <f t="shared" si="4"/>
        <v>136</v>
      </c>
      <c r="B140" s="7" t="s">
        <v>241</v>
      </c>
      <c r="C140" s="8" t="s">
        <v>206</v>
      </c>
      <c r="D140" s="3">
        <v>0</v>
      </c>
    </row>
    <row r="141" spans="1:4" s="4" customFormat="1" ht="38.25" x14ac:dyDescent="0.25">
      <c r="A141" s="2">
        <f t="shared" si="4"/>
        <v>137</v>
      </c>
      <c r="B141" s="7" t="s">
        <v>205</v>
      </c>
      <c r="C141" s="8" t="s">
        <v>206</v>
      </c>
      <c r="D141" s="3">
        <v>0</v>
      </c>
    </row>
    <row r="142" spans="1:4" s="4" customFormat="1" ht="38.25" x14ac:dyDescent="0.25">
      <c r="A142" s="2">
        <f t="shared" si="4"/>
        <v>138</v>
      </c>
      <c r="B142" s="7" t="s">
        <v>184</v>
      </c>
      <c r="C142" s="8" t="s">
        <v>185</v>
      </c>
      <c r="D142" s="3">
        <v>0</v>
      </c>
    </row>
    <row r="143" spans="1:4" s="4" customFormat="1" ht="38.25" x14ac:dyDescent="0.25">
      <c r="A143" s="2">
        <f t="shared" si="4"/>
        <v>139</v>
      </c>
      <c r="B143" s="7" t="s">
        <v>188</v>
      </c>
      <c r="C143" s="8" t="s">
        <v>189</v>
      </c>
      <c r="D143" s="3">
        <v>0</v>
      </c>
    </row>
    <row r="144" spans="1:4" s="4" customFormat="1" ht="51" x14ac:dyDescent="0.25">
      <c r="A144" s="2">
        <f t="shared" si="4"/>
        <v>140</v>
      </c>
      <c r="B144" s="7" t="s">
        <v>50</v>
      </c>
      <c r="C144" s="8" t="s">
        <v>183</v>
      </c>
      <c r="D144" s="3">
        <v>0</v>
      </c>
    </row>
    <row r="145" spans="1:4" s="4" customFormat="1" ht="38.25" x14ac:dyDescent="0.25">
      <c r="A145" s="2">
        <f t="shared" si="4"/>
        <v>141</v>
      </c>
      <c r="B145" s="7" t="s">
        <v>176</v>
      </c>
      <c r="C145" s="8" t="s">
        <v>177</v>
      </c>
      <c r="D145" s="3">
        <v>0</v>
      </c>
    </row>
    <row r="146" spans="1:4" ht="38.25" x14ac:dyDescent="0.25">
      <c r="A146" s="2">
        <f t="shared" si="4"/>
        <v>142</v>
      </c>
      <c r="B146" s="7" t="s">
        <v>34</v>
      </c>
      <c r="C146" s="8" t="s">
        <v>158</v>
      </c>
      <c r="D146" s="3">
        <v>0</v>
      </c>
    </row>
    <row r="147" spans="1:4" s="4" customFormat="1" ht="38.25" x14ac:dyDescent="0.25">
      <c r="A147" s="2">
        <f t="shared" si="4"/>
        <v>143</v>
      </c>
      <c r="B147" s="7" t="s">
        <v>83</v>
      </c>
      <c r="C147" s="8" t="s">
        <v>250</v>
      </c>
      <c r="D147" s="3">
        <v>0</v>
      </c>
    </row>
    <row r="148" spans="1:4" s="4" customFormat="1" ht="38.25" x14ac:dyDescent="0.25">
      <c r="A148" s="2">
        <f t="shared" si="4"/>
        <v>144</v>
      </c>
      <c r="B148" s="7" t="s">
        <v>173</v>
      </c>
      <c r="C148" s="8" t="s">
        <v>174</v>
      </c>
      <c r="D148" s="3">
        <v>0</v>
      </c>
    </row>
    <row r="149" spans="1:4" s="4" customFormat="1" ht="51" x14ac:dyDescent="0.25">
      <c r="A149" s="2">
        <f t="shared" si="4"/>
        <v>145</v>
      </c>
      <c r="B149" s="7" t="s">
        <v>3</v>
      </c>
      <c r="C149" s="8" t="s">
        <v>59</v>
      </c>
      <c r="D149" s="3">
        <v>0</v>
      </c>
    </row>
    <row r="150" spans="1:4" s="4" customFormat="1" ht="38.25" x14ac:dyDescent="0.25">
      <c r="A150" s="2">
        <f t="shared" si="4"/>
        <v>146</v>
      </c>
      <c r="B150" s="7" t="s">
        <v>275</v>
      </c>
      <c r="C150" s="8" t="s">
        <v>276</v>
      </c>
      <c r="D150" s="3">
        <v>0</v>
      </c>
    </row>
    <row r="151" spans="1:4" ht="38.25" x14ac:dyDescent="0.25">
      <c r="A151" s="2">
        <f t="shared" si="4"/>
        <v>147</v>
      </c>
      <c r="B151" s="7" t="s">
        <v>169</v>
      </c>
      <c r="C151" s="8" t="s">
        <v>170</v>
      </c>
      <c r="D151" s="3">
        <v>0</v>
      </c>
    </row>
    <row r="152" spans="1:4" ht="38.25" x14ac:dyDescent="0.25">
      <c r="A152" s="2">
        <f t="shared" si="4"/>
        <v>148</v>
      </c>
      <c r="B152" s="7" t="s">
        <v>169</v>
      </c>
      <c r="C152" s="8" t="s">
        <v>256</v>
      </c>
      <c r="D152" s="3">
        <v>0</v>
      </c>
    </row>
    <row r="153" spans="1:4" ht="38.25" x14ac:dyDescent="0.25">
      <c r="A153" s="2">
        <f t="shared" si="4"/>
        <v>149</v>
      </c>
      <c r="B153" s="7" t="s">
        <v>140</v>
      </c>
      <c r="C153" s="8" t="s">
        <v>141</v>
      </c>
      <c r="D153" s="3">
        <v>0</v>
      </c>
    </row>
    <row r="154" spans="1:4" ht="38.25" x14ac:dyDescent="0.25">
      <c r="A154" s="2">
        <f t="shared" si="4"/>
        <v>150</v>
      </c>
      <c r="B154" s="7" t="s">
        <v>140</v>
      </c>
      <c r="C154" s="8" t="s">
        <v>142</v>
      </c>
      <c r="D154" s="3">
        <v>0</v>
      </c>
    </row>
    <row r="155" spans="1:4" ht="38.25" x14ac:dyDescent="0.25">
      <c r="A155" s="2">
        <f t="shared" si="4"/>
        <v>151</v>
      </c>
      <c r="B155" s="7" t="s">
        <v>140</v>
      </c>
      <c r="C155" s="8" t="s">
        <v>150</v>
      </c>
      <c r="D155" s="3">
        <v>0</v>
      </c>
    </row>
    <row r="156" spans="1:4" ht="38.25" x14ac:dyDescent="0.25">
      <c r="A156" s="2">
        <f t="shared" si="4"/>
        <v>152</v>
      </c>
      <c r="B156" s="7" t="s">
        <v>186</v>
      </c>
      <c r="C156" s="8" t="s">
        <v>187</v>
      </c>
      <c r="D156" s="3">
        <v>0</v>
      </c>
    </row>
    <row r="157" spans="1:4" ht="38.25" x14ac:dyDescent="0.25">
      <c r="A157" s="2">
        <f t="shared" si="4"/>
        <v>153</v>
      </c>
      <c r="B157" s="7" t="s">
        <v>283</v>
      </c>
      <c r="C157" s="8" t="s">
        <v>284</v>
      </c>
      <c r="D157" s="3">
        <v>0</v>
      </c>
    </row>
    <row r="158" spans="1:4" ht="38.25" x14ac:dyDescent="0.25">
      <c r="A158" s="2">
        <f t="shared" si="4"/>
        <v>154</v>
      </c>
      <c r="B158" s="7" t="s">
        <v>159</v>
      </c>
      <c r="C158" s="8" t="s">
        <v>160</v>
      </c>
      <c r="D158" s="3">
        <v>0</v>
      </c>
    </row>
    <row r="159" spans="1:4" ht="38.25" x14ac:dyDescent="0.25">
      <c r="A159" s="2">
        <f t="shared" si="4"/>
        <v>155</v>
      </c>
      <c r="B159" s="7" t="s">
        <v>32</v>
      </c>
      <c r="C159" s="8" t="s">
        <v>209</v>
      </c>
      <c r="D159" s="3">
        <v>0</v>
      </c>
    </row>
    <row r="160" spans="1:4" s="4" customFormat="1" ht="38.25" x14ac:dyDescent="0.25">
      <c r="A160" s="2">
        <f t="shared" si="4"/>
        <v>156</v>
      </c>
      <c r="B160" s="7" t="s">
        <v>32</v>
      </c>
      <c r="C160" s="8" t="s">
        <v>210</v>
      </c>
      <c r="D160" s="3">
        <v>0</v>
      </c>
    </row>
    <row r="161" spans="1:4" s="4" customFormat="1" ht="38.25" x14ac:dyDescent="0.25">
      <c r="A161" s="2">
        <f t="shared" si="4"/>
        <v>157</v>
      </c>
      <c r="B161" s="7" t="s">
        <v>77</v>
      </c>
      <c r="C161" s="8" t="s">
        <v>182</v>
      </c>
      <c r="D161" s="3">
        <v>0</v>
      </c>
    </row>
    <row r="162" spans="1:4" s="4" customFormat="1" ht="38.25" x14ac:dyDescent="0.25">
      <c r="A162" s="2">
        <f t="shared" si="4"/>
        <v>158</v>
      </c>
      <c r="B162" s="7" t="s">
        <v>18</v>
      </c>
      <c r="C162" s="8" t="s">
        <v>291</v>
      </c>
      <c r="D162" s="3">
        <v>0</v>
      </c>
    </row>
    <row r="163" spans="1:4" ht="38.25" x14ac:dyDescent="0.25">
      <c r="A163" s="2">
        <f t="shared" si="4"/>
        <v>159</v>
      </c>
      <c r="B163" s="7" t="s">
        <v>18</v>
      </c>
      <c r="C163" s="8" t="s">
        <v>175</v>
      </c>
      <c r="D163" s="3">
        <v>0</v>
      </c>
    </row>
    <row r="164" spans="1:4" s="4" customFormat="1" ht="38.25" x14ac:dyDescent="0.25">
      <c r="A164" s="2">
        <f t="shared" si="4"/>
        <v>160</v>
      </c>
      <c r="B164" s="7" t="s">
        <v>38</v>
      </c>
      <c r="C164" s="8" t="s">
        <v>224</v>
      </c>
      <c r="D164" s="3">
        <v>0</v>
      </c>
    </row>
    <row r="165" spans="1:4" s="4" customFormat="1" ht="38.25" x14ac:dyDescent="0.25">
      <c r="A165" s="2">
        <f t="shared" ref="A165:A172" si="5">ROW(A161)</f>
        <v>161</v>
      </c>
      <c r="B165" s="7" t="s">
        <v>38</v>
      </c>
      <c r="C165" s="8" t="s">
        <v>225</v>
      </c>
      <c r="D165" s="3">
        <v>0</v>
      </c>
    </row>
    <row r="166" spans="1:4" s="4" customFormat="1" ht="51" x14ac:dyDescent="0.25">
      <c r="A166" s="2">
        <f t="shared" si="5"/>
        <v>162</v>
      </c>
      <c r="B166" s="7" t="s">
        <v>264</v>
      </c>
      <c r="C166" s="8" t="s">
        <v>265</v>
      </c>
      <c r="D166" s="3">
        <v>0</v>
      </c>
    </row>
    <row r="167" spans="1:4" s="4" customFormat="1" ht="38.25" x14ac:dyDescent="0.25">
      <c r="A167" s="2">
        <f t="shared" si="5"/>
        <v>163</v>
      </c>
      <c r="B167" s="7" t="s">
        <v>73</v>
      </c>
      <c r="C167" s="8" t="s">
        <v>218</v>
      </c>
      <c r="D167" s="3">
        <v>0</v>
      </c>
    </row>
    <row r="168" spans="1:4" s="4" customFormat="1" ht="38.25" x14ac:dyDescent="0.25">
      <c r="A168" s="2">
        <f t="shared" si="5"/>
        <v>164</v>
      </c>
      <c r="B168" s="7" t="s">
        <v>73</v>
      </c>
      <c r="C168" s="8" t="s">
        <v>219</v>
      </c>
      <c r="D168" s="3">
        <v>0</v>
      </c>
    </row>
    <row r="169" spans="1:4" s="4" customFormat="1" ht="51" x14ac:dyDescent="0.25">
      <c r="A169" s="2">
        <f t="shared" si="5"/>
        <v>165</v>
      </c>
      <c r="B169" s="7" t="s">
        <v>257</v>
      </c>
      <c r="C169" s="8" t="s">
        <v>258</v>
      </c>
      <c r="D169" s="3">
        <v>0</v>
      </c>
    </row>
    <row r="170" spans="1:4" s="4" customFormat="1" ht="38.25" x14ac:dyDescent="0.25">
      <c r="A170" s="2">
        <f t="shared" si="5"/>
        <v>166</v>
      </c>
      <c r="B170" s="7" t="s">
        <v>155</v>
      </c>
      <c r="C170" s="8" t="s">
        <v>156</v>
      </c>
      <c r="D170" s="3">
        <v>0</v>
      </c>
    </row>
    <row r="171" spans="1:4" s="4" customFormat="1" ht="38.25" x14ac:dyDescent="0.25">
      <c r="A171" s="2">
        <f t="shared" si="5"/>
        <v>167</v>
      </c>
      <c r="B171" s="7" t="s">
        <v>267</v>
      </c>
      <c r="C171" s="8" t="s">
        <v>268</v>
      </c>
      <c r="D171" s="3">
        <v>0</v>
      </c>
    </row>
    <row r="172" spans="1:4" ht="38.25" x14ac:dyDescent="0.25">
      <c r="A172" s="2">
        <f t="shared" si="5"/>
        <v>168</v>
      </c>
      <c r="B172" s="7" t="s">
        <v>178</v>
      </c>
      <c r="C172" s="8" t="s">
        <v>179</v>
      </c>
      <c r="D172" s="3">
        <v>0</v>
      </c>
    </row>
    <row r="173" spans="1:4" s="5" customFormat="1" ht="12.75" x14ac:dyDescent="0.25">
      <c r="A173" s="1"/>
      <c r="B173" s="1"/>
      <c r="C173" s="1"/>
      <c r="D173" s="1"/>
    </row>
  </sheetData>
  <sortState ref="A71:D172">
    <sortCondition ref="B71"/>
  </sortState>
  <mergeCells count="2">
    <mergeCell ref="B1:D1"/>
    <mergeCell ref="A3:D3"/>
  </mergeCells>
  <pageMargins left="0.25" right="0.25" top="0.75" bottom="0.75" header="0.3" footer="0.3"/>
  <pageSetup paperSize="9" scale="75" fitToHeight="0" orientation="portrait" r:id="rId1"/>
  <headerFooter>
    <oddFooter>Strona &amp;P z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E2671F6E1E0348B94F1844CFEFA9D2" ma:contentTypeVersion="13" ma:contentTypeDescription="Utwórz nowy dokument." ma:contentTypeScope="" ma:versionID="c74a6c43abd3b9bb8938746cc0e12012">
  <xsd:schema xmlns:xsd="http://www.w3.org/2001/XMLSchema" xmlns:xs="http://www.w3.org/2001/XMLSchema" xmlns:p="http://schemas.microsoft.com/office/2006/metadata/properties" xmlns:ns3="84d0f0d2-ae9b-4f43-a455-8a2c39bcdd88" xmlns:ns4="c74952fb-927a-45de-802f-c8fbd6887a68" targetNamespace="http://schemas.microsoft.com/office/2006/metadata/properties" ma:root="true" ma:fieldsID="c2f7e42b195250f28e88065d796c8b4b" ns3:_="" ns4:_="">
    <xsd:import namespace="84d0f0d2-ae9b-4f43-a455-8a2c39bcdd88"/>
    <xsd:import namespace="c74952fb-927a-45de-802f-c8fbd6887a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0f0d2-ae9b-4f43-a455-8a2c39bcdd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952fb-927a-45de-802f-c8fbd6887a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A098A6-EFC9-4A58-9AAA-55CF579960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A18568-B3F5-408C-96E2-1FC1D9A370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d0f0d2-ae9b-4f43-a455-8a2c39bcdd88"/>
    <ds:schemaRef ds:uri="c74952fb-927a-45de-802f-c8fbd6887a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D8DE9B-0487-436A-ABDE-C2AA2198F86F}">
  <ds:schemaRefs>
    <ds:schemaRef ds:uri="84d0f0d2-ae9b-4f43-a455-8a2c39bcdd88"/>
    <ds:schemaRef ds:uri="http://purl.org/dc/elements/1.1/"/>
    <ds:schemaRef ds:uri="http://schemas.microsoft.com/office/2006/metadata/properties"/>
    <ds:schemaRef ds:uri="c74952fb-927a-45de-802f-c8fbd6887a6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Decyzja Zarządu</vt:lpstr>
      <vt:lpstr>'Decyzja Zarządu'!Obszar_wydruku</vt:lpstr>
      <vt:lpstr>'Decyzja Zarządu'!Tytuły_wydruku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Kazimierski Leszek</dc:creator>
  <cp:lastModifiedBy>Sikora Małgorzata</cp:lastModifiedBy>
  <cp:lastPrinted>2021-06-07T07:48:38Z</cp:lastPrinted>
  <dcterms:created xsi:type="dcterms:W3CDTF">2021-06-01T07:40:58Z</dcterms:created>
  <dcterms:modified xsi:type="dcterms:W3CDTF">2021-06-09T11:43:54Z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0x010100DCE2671F6E1E0348B94F1844CFEFA9D2</vt:lpwstr>
  </property>
</Properties>
</file>